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ер\OneDrive\Рабочий стол\МОНИТОРИНГ\"/>
    </mc:Choice>
  </mc:AlternateContent>
  <bookViews>
    <workbookView xWindow="0" yWindow="0" windowWidth="19200" windowHeight="69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H41" i="2" s="1"/>
  <c r="I40" i="2"/>
  <c r="J40" i="2"/>
  <c r="J41" i="2" s="1"/>
  <c r="K40" i="2"/>
  <c r="L40" i="2"/>
  <c r="L41" i="2" s="1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C41" i="2"/>
  <c r="D41" i="2"/>
  <c r="E41" i="2"/>
  <c r="G41" i="2"/>
  <c r="I41" i="2"/>
  <c r="K41" i="2"/>
  <c r="M41" i="2"/>
  <c r="Q41" i="2"/>
  <c r="U41" i="2"/>
  <c r="V41" i="2"/>
  <c r="Y41" i="2"/>
  <c r="Z41" i="2"/>
  <c r="AA41" i="2"/>
  <c r="AC41" i="2"/>
  <c r="AG41" i="2"/>
  <c r="AK41" i="2"/>
  <c r="AO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P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4" i="1"/>
  <c r="E54" i="1" s="1"/>
  <c r="D57" i="1"/>
  <c r="E57" i="1" s="1"/>
  <c r="D52" i="3"/>
  <c r="E52" i="3" s="1"/>
  <c r="D56" i="1"/>
  <c r="D62" i="1"/>
  <c r="E62" i="1" s="1"/>
  <c r="D52" i="2"/>
  <c r="D48" i="2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 s="1"/>
  <c r="E53" i="2"/>
  <c r="D50" i="2"/>
  <c r="D49" i="2"/>
  <c r="D51" i="2" s="1"/>
  <c r="E50" i="2"/>
  <c r="D44" i="2"/>
  <c r="D45" i="2"/>
  <c r="E45" i="2" s="1"/>
  <c r="D46" i="2"/>
  <c r="E46" i="2" s="1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E54" i="3"/>
  <c r="E58" i="3"/>
  <c r="E55" i="1"/>
  <c r="D55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16" i="4" l="1"/>
  <c r="BT17" i="4" s="1"/>
  <c r="BU16" i="4"/>
  <c r="BU17" i="4" s="1"/>
  <c r="BV16" i="4"/>
  <c r="BV17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L40" i="5"/>
  <c r="AO40" i="5"/>
  <c r="AT40" i="5"/>
  <c r="AW40" i="5"/>
  <c r="BA40" i="5"/>
  <c r="BE40" i="5"/>
  <c r="BM40" i="5"/>
  <c r="BQ40" i="5"/>
  <c r="BR40" i="5"/>
  <c r="BU40" i="5"/>
  <c r="BZ40" i="5"/>
  <c r="CC40" i="5"/>
  <c r="CG40" i="5"/>
  <c r="CK40" i="5"/>
  <c r="CS40" i="5"/>
  <c r="CW40" i="5"/>
  <c r="CX40" i="5"/>
  <c r="DA40" i="5"/>
  <c r="DJ40" i="5"/>
  <c r="EP40" i="5"/>
  <c r="FE40" i="5"/>
  <c r="FM40" i="5"/>
  <c r="FU40" i="5"/>
  <c r="FV40" i="5"/>
  <c r="IP40" i="5"/>
  <c r="C40" i="5"/>
  <c r="D16" i="4"/>
  <c r="D17" i="4" s="1"/>
  <c r="E16" i="4"/>
  <c r="E17" i="4" s="1"/>
  <c r="F16" i="4"/>
  <c r="F17" i="4" s="1"/>
  <c r="G16" i="4"/>
  <c r="G17" i="4" s="1"/>
  <c r="H16" i="4"/>
  <c r="H17" i="4" s="1"/>
  <c r="I16" i="4"/>
  <c r="I17" i="4" s="1"/>
  <c r="J16" i="4"/>
  <c r="J17" i="4" s="1"/>
  <c r="K16" i="4"/>
  <c r="K17" i="4" s="1"/>
  <c r="L16" i="4"/>
  <c r="L17" i="4" s="1"/>
  <c r="M16" i="4"/>
  <c r="M17" i="4" s="1"/>
  <c r="N16" i="4"/>
  <c r="N17" i="4" s="1"/>
  <c r="O16" i="4"/>
  <c r="O17" i="4" s="1"/>
  <c r="P16" i="4"/>
  <c r="P17" i="4" s="1"/>
  <c r="Q16" i="4"/>
  <c r="Q17" i="4" s="1"/>
  <c r="R16" i="4"/>
  <c r="R17" i="4" s="1"/>
  <c r="S16" i="4"/>
  <c r="S17" i="4" s="1"/>
  <c r="T16" i="4"/>
  <c r="T17" i="4" s="1"/>
  <c r="U16" i="4"/>
  <c r="U17" i="4" s="1"/>
  <c r="V16" i="4"/>
  <c r="V17" i="4" s="1"/>
  <c r="W16" i="4"/>
  <c r="W17" i="4" s="1"/>
  <c r="X16" i="4"/>
  <c r="X17" i="4" s="1"/>
  <c r="Y16" i="4"/>
  <c r="Y17" i="4" s="1"/>
  <c r="Z16" i="4"/>
  <c r="Z17" i="4" s="1"/>
  <c r="AA16" i="4"/>
  <c r="AA17" i="4" s="1"/>
  <c r="AB16" i="4"/>
  <c r="AB17" i="4" s="1"/>
  <c r="AC16" i="4"/>
  <c r="AC17" i="4" s="1"/>
  <c r="AD16" i="4"/>
  <c r="AD17" i="4" s="1"/>
  <c r="AE16" i="4"/>
  <c r="AE17" i="4" s="1"/>
  <c r="AF16" i="4"/>
  <c r="AF17" i="4" s="1"/>
  <c r="AG16" i="4"/>
  <c r="AG17" i="4" s="1"/>
  <c r="AH16" i="4"/>
  <c r="AH17" i="4" s="1"/>
  <c r="AI16" i="4"/>
  <c r="AI17" i="4" s="1"/>
  <c r="AJ16" i="4"/>
  <c r="AJ17" i="4" s="1"/>
  <c r="AK16" i="4"/>
  <c r="AK17" i="4" s="1"/>
  <c r="AL16" i="4"/>
  <c r="AL17" i="4" s="1"/>
  <c r="AM16" i="4"/>
  <c r="AM17" i="4" s="1"/>
  <c r="AN16" i="4"/>
  <c r="AN17" i="4" s="1"/>
  <c r="AO16" i="4"/>
  <c r="AO17" i="4" s="1"/>
  <c r="AP16" i="4"/>
  <c r="AP17" i="4" s="1"/>
  <c r="AQ16" i="4"/>
  <c r="AQ17" i="4" s="1"/>
  <c r="AR16" i="4"/>
  <c r="AR17" i="4" s="1"/>
  <c r="AS16" i="4"/>
  <c r="AS17" i="4" s="1"/>
  <c r="AT16" i="4"/>
  <c r="AT17" i="4" s="1"/>
  <c r="AU16" i="4"/>
  <c r="AU17" i="4" s="1"/>
  <c r="AV16" i="4"/>
  <c r="AV17" i="4" s="1"/>
  <c r="AW16" i="4"/>
  <c r="AW17" i="4" s="1"/>
  <c r="AX16" i="4"/>
  <c r="AX17" i="4" s="1"/>
  <c r="AY16" i="4"/>
  <c r="AY17" i="4" s="1"/>
  <c r="AZ16" i="4"/>
  <c r="AZ17" i="4" s="1"/>
  <c r="BA16" i="4"/>
  <c r="BA17" i="4" s="1"/>
  <c r="BB16" i="4"/>
  <c r="BB17" i="4" s="1"/>
  <c r="BC16" i="4"/>
  <c r="BC17" i="4" s="1"/>
  <c r="BD16" i="4"/>
  <c r="BD17" i="4" s="1"/>
  <c r="BE16" i="4"/>
  <c r="BE17" i="4" s="1"/>
  <c r="BF16" i="4"/>
  <c r="BF17" i="4" s="1"/>
  <c r="BG16" i="4"/>
  <c r="BG17" i="4" s="1"/>
  <c r="BH16" i="4"/>
  <c r="BH17" i="4" s="1"/>
  <c r="BI16" i="4"/>
  <c r="BI17" i="4" s="1"/>
  <c r="BJ16" i="4"/>
  <c r="BJ17" i="4" s="1"/>
  <c r="BK16" i="4"/>
  <c r="BK17" i="4" s="1"/>
  <c r="BL16" i="4"/>
  <c r="BL17" i="4" s="1"/>
  <c r="BM16" i="4"/>
  <c r="BM17" i="4" s="1"/>
  <c r="BN16" i="4"/>
  <c r="BN17" i="4" s="1"/>
  <c r="BO16" i="4"/>
  <c r="BO17" i="4" s="1"/>
  <c r="BP16" i="4"/>
  <c r="BP17" i="4" s="1"/>
  <c r="BQ16" i="4"/>
  <c r="BQ17" i="4" s="1"/>
  <c r="BR16" i="4"/>
  <c r="BR17" i="4" s="1"/>
  <c r="BS16" i="4"/>
  <c r="BS17" i="4" s="1"/>
  <c r="BW16" i="4"/>
  <c r="BW17" i="4" s="1"/>
  <c r="BX16" i="4"/>
  <c r="BX17" i="4" s="1"/>
  <c r="BY16" i="4"/>
  <c r="BY17" i="4" s="1"/>
  <c r="BZ16" i="4"/>
  <c r="BZ17" i="4" s="1"/>
  <c r="CA16" i="4"/>
  <c r="CA17" i="4" s="1"/>
  <c r="CB16" i="4"/>
  <c r="CB17" i="4" s="1"/>
  <c r="CC16" i="4"/>
  <c r="CC17" i="4" s="1"/>
  <c r="CD16" i="4"/>
  <c r="CD17" i="4" s="1"/>
  <c r="CE16" i="4"/>
  <c r="CE17" i="4" s="1"/>
  <c r="CF16" i="4"/>
  <c r="CF17" i="4" s="1"/>
  <c r="CG16" i="4"/>
  <c r="CG17" i="4" s="1"/>
  <c r="CH16" i="4"/>
  <c r="CH17" i="4" s="1"/>
  <c r="CI16" i="4"/>
  <c r="CI17" i="4" s="1"/>
  <c r="CJ16" i="4"/>
  <c r="CJ17" i="4" s="1"/>
  <c r="CK16" i="4"/>
  <c r="CK17" i="4" s="1"/>
  <c r="CL16" i="4"/>
  <c r="CL17" i="4" s="1"/>
  <c r="CM16" i="4"/>
  <c r="CM17" i="4" s="1"/>
  <c r="CN16" i="4"/>
  <c r="CN17" i="4" s="1"/>
  <c r="CO16" i="4"/>
  <c r="CO17" i="4" s="1"/>
  <c r="CP16" i="4"/>
  <c r="CP17" i="4" s="1"/>
  <c r="CQ16" i="4"/>
  <c r="CQ17" i="4" s="1"/>
  <c r="CR16" i="4"/>
  <c r="CR17" i="4" s="1"/>
  <c r="CS16" i="4"/>
  <c r="CS17" i="4" s="1"/>
  <c r="CT16" i="4"/>
  <c r="CT17" i="4" s="1"/>
  <c r="CU16" i="4"/>
  <c r="CU17" i="4" s="1"/>
  <c r="CV16" i="4"/>
  <c r="CV17" i="4" s="1"/>
  <c r="CW16" i="4"/>
  <c r="CW17" i="4" s="1"/>
  <c r="CX16" i="4"/>
  <c r="CX17" i="4" s="1"/>
  <c r="CY16" i="4"/>
  <c r="CY17" i="4" s="1"/>
  <c r="CZ16" i="4"/>
  <c r="CZ17" i="4" s="1"/>
  <c r="DA16" i="4"/>
  <c r="DA17" i="4" s="1"/>
  <c r="DB16" i="4"/>
  <c r="DB17" i="4" s="1"/>
  <c r="DC16" i="4"/>
  <c r="DC17" i="4" s="1"/>
  <c r="DD16" i="4"/>
  <c r="DD17" i="4" s="1"/>
  <c r="DE16" i="4"/>
  <c r="DE17" i="4" s="1"/>
  <c r="DF16" i="4"/>
  <c r="DF17" i="4" s="1"/>
  <c r="DG16" i="4"/>
  <c r="DG17" i="4" s="1"/>
  <c r="DH16" i="4"/>
  <c r="DH17" i="4" s="1"/>
  <c r="DI16" i="4"/>
  <c r="DI17" i="4" s="1"/>
  <c r="DJ16" i="4"/>
  <c r="DJ17" i="4" s="1"/>
  <c r="DK16" i="4"/>
  <c r="DK17" i="4" s="1"/>
  <c r="DL16" i="4"/>
  <c r="DL17" i="4" s="1"/>
  <c r="DM16" i="4"/>
  <c r="DM17" i="4" s="1"/>
  <c r="DN16" i="4"/>
  <c r="DN17" i="4" s="1"/>
  <c r="DO16" i="4"/>
  <c r="DO17" i="4" s="1"/>
  <c r="DP16" i="4"/>
  <c r="DP17" i="4" s="1"/>
  <c r="DQ16" i="4"/>
  <c r="DQ17" i="4" s="1"/>
  <c r="DR16" i="4"/>
  <c r="DR17" i="4" s="1"/>
  <c r="DS16" i="4"/>
  <c r="DS17" i="4" s="1"/>
  <c r="DT16" i="4"/>
  <c r="DT17" i="4" s="1"/>
  <c r="DU16" i="4"/>
  <c r="DU17" i="4" s="1"/>
  <c r="DV16" i="4"/>
  <c r="DV17" i="4" s="1"/>
  <c r="DW16" i="4"/>
  <c r="DW17" i="4" s="1"/>
  <c r="DX16" i="4"/>
  <c r="DX17" i="4" s="1"/>
  <c r="DY16" i="4"/>
  <c r="DY17" i="4" s="1"/>
  <c r="DZ16" i="4"/>
  <c r="DZ17" i="4" s="1"/>
  <c r="EA16" i="4"/>
  <c r="EA17" i="4" s="1"/>
  <c r="EB16" i="4"/>
  <c r="EB17" i="4" s="1"/>
  <c r="EC16" i="4"/>
  <c r="EC17" i="4" s="1"/>
  <c r="ED16" i="4"/>
  <c r="ED17" i="4" s="1"/>
  <c r="EE16" i="4"/>
  <c r="EE17" i="4" s="1"/>
  <c r="EF16" i="4"/>
  <c r="EF17" i="4" s="1"/>
  <c r="EG16" i="4"/>
  <c r="EG17" i="4" s="1"/>
  <c r="EH16" i="4"/>
  <c r="EH17" i="4" s="1"/>
  <c r="EI16" i="4"/>
  <c r="EI17" i="4" s="1"/>
  <c r="EJ16" i="4"/>
  <c r="EJ17" i="4" s="1"/>
  <c r="EK16" i="4"/>
  <c r="EK17" i="4" s="1"/>
  <c r="EL16" i="4"/>
  <c r="EL17" i="4" s="1"/>
  <c r="EM16" i="4"/>
  <c r="EM17" i="4" s="1"/>
  <c r="EN16" i="4"/>
  <c r="EN17" i="4" s="1"/>
  <c r="EO16" i="4"/>
  <c r="EO17" i="4" s="1"/>
  <c r="EP16" i="4"/>
  <c r="EP17" i="4" s="1"/>
  <c r="EQ16" i="4"/>
  <c r="EQ17" i="4" s="1"/>
  <c r="ER16" i="4"/>
  <c r="ER17" i="4" s="1"/>
  <c r="ES16" i="4"/>
  <c r="ES17" i="4" s="1"/>
  <c r="ET16" i="4"/>
  <c r="ET17" i="4" s="1"/>
  <c r="EU16" i="4"/>
  <c r="EU17" i="4" s="1"/>
  <c r="EV16" i="4"/>
  <c r="EV17" i="4" s="1"/>
  <c r="EW16" i="4"/>
  <c r="EW17" i="4" s="1"/>
  <c r="EX16" i="4"/>
  <c r="EX17" i="4" s="1"/>
  <c r="EY16" i="4"/>
  <c r="EY17" i="4" s="1"/>
  <c r="EZ16" i="4"/>
  <c r="EZ17" i="4" s="1"/>
  <c r="FA16" i="4"/>
  <c r="FA17" i="4" s="1"/>
  <c r="FB16" i="4"/>
  <c r="FB17" i="4" s="1"/>
  <c r="FC16" i="4"/>
  <c r="FC17" i="4" s="1"/>
  <c r="FD16" i="4"/>
  <c r="FD17" i="4" s="1"/>
  <c r="FE16" i="4"/>
  <c r="FE17" i="4" s="1"/>
  <c r="FF16" i="4"/>
  <c r="FF17" i="4" s="1"/>
  <c r="FG16" i="4"/>
  <c r="FG17" i="4" s="1"/>
  <c r="FH16" i="4"/>
  <c r="FH17" i="4" s="1"/>
  <c r="FI16" i="4"/>
  <c r="FI17" i="4" s="1"/>
  <c r="FJ16" i="4"/>
  <c r="FJ17" i="4" s="1"/>
  <c r="FK16" i="4"/>
  <c r="FK17" i="4" s="1"/>
  <c r="FL16" i="4"/>
  <c r="FL17" i="4" s="1"/>
  <c r="FM16" i="4"/>
  <c r="FM17" i="4" s="1"/>
  <c r="FN16" i="4"/>
  <c r="FN17" i="4" s="1"/>
  <c r="FO16" i="4"/>
  <c r="FO17" i="4" s="1"/>
  <c r="FP16" i="4"/>
  <c r="FP17" i="4" s="1"/>
  <c r="FQ16" i="4"/>
  <c r="FQ17" i="4" s="1"/>
  <c r="FR16" i="4"/>
  <c r="FR17" i="4" s="1"/>
  <c r="FS16" i="4"/>
  <c r="FS17" i="4" s="1"/>
  <c r="FT16" i="4"/>
  <c r="FT17" i="4" s="1"/>
  <c r="FU16" i="4"/>
  <c r="FU17" i="4" s="1"/>
  <c r="FV16" i="4"/>
  <c r="FV17" i="4" s="1"/>
  <c r="FW16" i="4"/>
  <c r="FW17" i="4" s="1"/>
  <c r="FX16" i="4"/>
  <c r="FX17" i="4" s="1"/>
  <c r="FY16" i="4"/>
  <c r="FY17" i="4" s="1"/>
  <c r="FZ16" i="4"/>
  <c r="FZ17" i="4" s="1"/>
  <c r="GA16" i="4"/>
  <c r="GA17" i="4" s="1"/>
  <c r="GB16" i="4"/>
  <c r="GB17" i="4" s="1"/>
  <c r="GC16" i="4"/>
  <c r="GC17" i="4" s="1"/>
  <c r="GD16" i="4"/>
  <c r="GD17" i="4" s="1"/>
  <c r="GE16" i="4"/>
  <c r="GE17" i="4" s="1"/>
  <c r="GF16" i="4"/>
  <c r="GF17" i="4" s="1"/>
  <c r="GG16" i="4"/>
  <c r="GG17" i="4" s="1"/>
  <c r="GH16" i="4"/>
  <c r="GH17" i="4" s="1"/>
  <c r="GI16" i="4"/>
  <c r="GI17" i="4" s="1"/>
  <c r="GJ16" i="4"/>
  <c r="GJ17" i="4" s="1"/>
  <c r="GK16" i="4"/>
  <c r="GK17" i="4" s="1"/>
  <c r="GL16" i="4"/>
  <c r="GL17" i="4" s="1"/>
  <c r="GM16" i="4"/>
  <c r="GM17" i="4" s="1"/>
  <c r="GN16" i="4"/>
  <c r="GN17" i="4" s="1"/>
  <c r="GO16" i="4"/>
  <c r="GO17" i="4" s="1"/>
  <c r="GP16" i="4"/>
  <c r="GP17" i="4" s="1"/>
  <c r="GQ16" i="4"/>
  <c r="GQ17" i="4" s="1"/>
  <c r="GR16" i="4"/>
  <c r="GR17" i="4" s="1"/>
  <c r="C16" i="4"/>
  <c r="C17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38" i="4"/>
  <c r="E38" i="4" s="1"/>
  <c r="D20" i="4"/>
  <c r="E20" i="4" s="1"/>
  <c r="D28" i="4"/>
  <c r="E28" i="4" s="1"/>
  <c r="D29" i="4"/>
  <c r="E29" i="4" s="1"/>
  <c r="D32" i="4"/>
  <c r="E32" i="4" s="1"/>
  <c r="D30" i="4"/>
  <c r="E30" i="4" s="1"/>
  <c r="D33" i="4"/>
  <c r="E33" i="4" s="1"/>
  <c r="D36" i="4"/>
  <c r="E36" i="4" s="1"/>
  <c r="D34" i="4"/>
  <c r="E34" i="4" s="1"/>
  <c r="D21" i="4"/>
  <c r="E21" i="4" s="1"/>
  <c r="D37" i="4"/>
  <c r="E37" i="4" s="1"/>
  <c r="D24" i="4"/>
  <c r="E24" i="4" s="1"/>
  <c r="D22" i="4"/>
  <c r="E22" i="4" s="1"/>
  <c r="D25" i="4"/>
  <c r="E25" i="4" s="1"/>
  <c r="D26" i="4"/>
  <c r="E26" i="4" s="1"/>
  <c r="E59" i="5"/>
  <c r="E61" i="5"/>
  <c r="H40" i="5"/>
  <c r="D45" i="5" s="1"/>
  <c r="D50" i="5" l="1"/>
  <c r="E39" i="4"/>
  <c r="E27" i="4"/>
  <c r="D35" i="4"/>
  <c r="E63" i="1"/>
  <c r="E23" i="4"/>
  <c r="E58" i="5"/>
  <c r="E54" i="5"/>
  <c r="D63" i="1"/>
  <c r="D27" i="4"/>
  <c r="D39" i="4"/>
  <c r="D58" i="5"/>
  <c r="D54" i="5"/>
  <c r="D62" i="3"/>
  <c r="E62" i="5"/>
  <c r="D23" i="4"/>
  <c r="E47" i="5"/>
  <c r="E50" i="5" s="1"/>
  <c r="E35" i="4"/>
  <c r="E62" i="3"/>
  <c r="E31" i="4"/>
  <c r="D31" i="4"/>
  <c r="D62" i="5"/>
  <c r="E45" i="5"/>
  <c r="E46" i="5" s="1"/>
  <c r="D46" i="5"/>
</calcChain>
</file>

<file path=xl/sharedStrings.xml><?xml version="1.0" encoding="utf-8"?>
<sst xmlns="http://schemas.openxmlformats.org/spreadsheetml/2006/main" count="1761" uniqueCount="1380">
  <si>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</si>
  <si>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</si>
  <si>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</si>
  <si>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</si>
  <si>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</si>
  <si>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</si>
  <si>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</si>
  <si>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</si>
  <si>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</si>
  <si>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</si>
  <si>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</si>
  <si>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</si>
  <si>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</si>
  <si>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</si>
  <si>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</si>
  <si>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</si>
  <si>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</si>
  <si>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</si>
  <si>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</si>
  <si>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</si>
  <si>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</si>
  <si>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</si>
  <si>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</si>
  <si>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</si>
  <si>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</si>
  <si>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</si>
  <si>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</si>
  <si>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</si>
  <si>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</si>
  <si>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</si>
  <si>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</si>
  <si>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</si>
  <si>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</si>
  <si>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</si>
  <si>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</si>
  <si>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</si>
  <si>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</si>
  <si>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</si>
  <si>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</si>
  <si>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</si>
  <si>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</si>
  <si>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</si>
  <si>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</si>
  <si>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</si>
  <si>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</si>
  <si>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</si>
  <si>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</si>
  <si>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</si>
  <si>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</si>
  <si>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</si>
  <si>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</si>
  <si>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</si>
  <si>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</si>
  <si>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</si>
  <si>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</si>
  <si>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</si>
  <si>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</si>
  <si>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</si>
  <si>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</si>
  <si>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</si>
  <si>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</si>
  <si>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</si>
  <si>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</si>
  <si>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</si>
  <si>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</si>
  <si>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</si>
  <si>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</si>
  <si>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</si>
  <si>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</si>
  <si>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</si>
  <si>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</si>
  <si>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</si>
  <si>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</si>
  <si>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</si>
  <si>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</si>
  <si>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</si>
  <si>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</si>
  <si>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</si>
  <si>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</si>
  <si>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</si>
  <si>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</si>
  <si>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</si>
  <si>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</si>
  <si>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</si>
  <si>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</si>
  <si>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</si>
  <si>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</si>
  <si>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</si>
  <si>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</si>
  <si>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</si>
  <si>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</si>
  <si>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</si>
  <si>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</si>
  <si>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</si>
  <si>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</si>
  <si>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</si>
  <si>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</si>
  <si>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</si>
  <si>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</si>
  <si>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</si>
  <si>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</si>
  <si>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</si>
  <si>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</si>
  <si>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</si>
  <si>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</si>
  <si>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</si>
  <si>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</si>
  <si>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</si>
  <si>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</si>
  <si>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</si>
  <si>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</si>
  <si>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</si>
  <si>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</si>
  <si>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</si>
  <si>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</si>
  <si>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</si>
  <si>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</si>
  <si>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</si>
  <si>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</si>
  <si>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</si>
  <si>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</si>
  <si>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</si>
  <si>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</si>
  <si>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</si>
  <si>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</si>
  <si>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</si>
  <si>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</si>
  <si>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</si>
  <si>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</si>
  <si>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</si>
  <si>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</si>
  <si>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</si>
  <si>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</si>
  <si>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</si>
  <si>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</si>
  <si>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</si>
  <si>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</si>
  <si>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</si>
  <si>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</si>
  <si>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</si>
  <si>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</si>
  <si>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</si>
  <si>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</si>
  <si>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</si>
  <si>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</si>
  <si>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</si>
  <si>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</si>
  <si>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</si>
  <si>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</si>
  <si>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</si>
  <si>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</si>
  <si>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</si>
  <si>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</si>
  <si>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</si>
  <si>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</si>
  <si>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</si>
  <si>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</si>
  <si>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</si>
  <si>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</si>
  <si>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</si>
  <si>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</si>
  <si>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</si>
  <si>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</si>
  <si>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</si>
  <si>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</si>
  <si>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</si>
  <si>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</si>
  <si>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</si>
  <si>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</si>
  <si>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</si>
  <si>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</si>
  <si>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</si>
  <si>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</si>
  <si>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</si>
  <si>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</si>
  <si>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</si>
  <si>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</si>
  <si>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</si>
  <si>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</si>
  <si>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</si>
  <si>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</si>
  <si>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</si>
  <si>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</si>
  <si>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</si>
  <si>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</si>
  <si>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</si>
  <si>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</si>
  <si>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</si>
  <si>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</si>
  <si>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</si>
  <si>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</si>
  <si>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</si>
  <si>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</si>
  <si>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</si>
  <si>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</si>
  <si>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</si>
  <si>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</si>
  <si>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</si>
  <si>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</si>
  <si>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</si>
  <si>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</si>
  <si>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</si>
  <si>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</si>
  <si>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</si>
  <si>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</si>
  <si>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</si>
  <si>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</si>
  <si>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</si>
  <si>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</si>
  <si>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</si>
  <si>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</si>
  <si>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</si>
  <si>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</si>
  <si>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</si>
  <si>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</si>
  <si>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</si>
  <si>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</si>
  <si>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</si>
  <si>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</si>
  <si>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</si>
  <si>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</si>
  <si>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</si>
  <si>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</si>
  <si>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</si>
  <si>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</si>
  <si>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</si>
  <si>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</si>
  <si>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</si>
  <si>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</si>
  <si>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</si>
  <si>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</si>
  <si>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</si>
  <si>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</si>
  <si>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</si>
  <si>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</si>
  <si>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</si>
  <si>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</si>
  <si>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</si>
  <si>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</si>
  <si>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</si>
  <si>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</si>
  <si>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</si>
  <si>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</si>
  <si>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</si>
  <si>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</si>
  <si>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</si>
  <si>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</si>
  <si>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</si>
  <si>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</si>
  <si>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</si>
  <si>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</si>
  <si>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</si>
  <si>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</si>
  <si>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</si>
  <si>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</si>
  <si>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</si>
  <si>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</si>
  <si>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</si>
  <si>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</si>
  <si>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</si>
  <si>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</si>
  <si>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</si>
  <si>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</si>
  <si>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</si>
  <si>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</si>
  <si>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</si>
  <si>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</si>
  <si>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</si>
  <si>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</si>
  <si>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</si>
  <si>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</si>
  <si>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</si>
  <si>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</si>
  <si>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</si>
  <si>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</si>
  <si>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</si>
  <si>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</si>
  <si>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</si>
  <si>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</si>
  <si>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</si>
  <si>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</si>
  <si>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</si>
  <si>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</si>
  <si>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</si>
  <si>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</si>
  <si>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</si>
  <si>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</si>
  <si>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</si>
  <si>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</si>
  <si>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</si>
  <si>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</si>
  <si>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</si>
  <si>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</si>
  <si>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</si>
  <si>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</si>
  <si>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</si>
  <si>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</si>
  <si>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</si>
  <si>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</si>
  <si>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</si>
  <si>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</si>
  <si>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</si>
  <si>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</si>
  <si>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</si>
  <si>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</si>
  <si>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</si>
  <si>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</si>
  <si>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</si>
  <si>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</si>
  <si>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</si>
  <si>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</si>
  <si>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</si>
  <si>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</si>
  <si>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</si>
  <si>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</si>
  <si>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</si>
  <si>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</si>
  <si>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</si>
  <si>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</si>
  <si>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</si>
  <si>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</si>
  <si>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</si>
  <si>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</si>
  <si>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</si>
  <si>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</si>
  <si>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</si>
  <si>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</si>
  <si>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</si>
  <si>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</si>
  <si>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</si>
  <si>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</si>
  <si>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</si>
  <si>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</si>
  <si>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</si>
  <si>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</si>
  <si>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</si>
  <si>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</si>
  <si>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</si>
  <si>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</si>
  <si>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</si>
  <si>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</si>
  <si>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</si>
  <si>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</si>
  <si>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</si>
  <si>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</si>
  <si>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</si>
  <si>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</si>
  <si>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</si>
  <si>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</si>
  <si>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</si>
  <si>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</si>
  <si>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</si>
  <si>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</si>
  <si>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</si>
  <si>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</si>
  <si>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</si>
  <si>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</si>
  <si>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</si>
  <si>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</si>
  <si>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</si>
  <si>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</si>
  <si>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</si>
  <si>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</si>
  <si>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</si>
  <si>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</si>
  <si>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</si>
  <si>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</si>
  <si>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</si>
  <si>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</si>
  <si>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</si>
  <si>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</si>
  <si>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</si>
  <si>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</si>
  <si>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</si>
  <si>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</si>
  <si>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</si>
  <si>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</si>
  <si>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</si>
  <si>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</si>
  <si>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</si>
  <si>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</si>
  <si>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</si>
  <si>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</si>
  <si>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</si>
  <si>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</si>
  <si>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</si>
  <si>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</si>
  <si>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</si>
  <si>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</si>
  <si>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</si>
  <si>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</si>
  <si>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</si>
  <si>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</si>
  <si>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</si>
  <si>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</si>
  <si>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</si>
  <si>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</si>
  <si>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</si>
  <si>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</si>
  <si>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</si>
  <si>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</si>
  <si>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</si>
  <si>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</si>
  <si>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</si>
  <si>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</si>
  <si>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</si>
  <si>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</si>
  <si>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</si>
  <si>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</si>
  <si>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</si>
  <si>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</si>
  <si>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</si>
  <si>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</si>
  <si>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</si>
  <si>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</si>
  <si>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</si>
  <si>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</si>
  <si>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</si>
  <si>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</si>
  <si>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</si>
  <si>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</si>
  <si>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</si>
  <si>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</si>
  <si>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</si>
  <si>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</si>
  <si>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</si>
  <si>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</si>
  <si>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</si>
  <si>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</si>
  <si>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</si>
  <si>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</si>
  <si>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</si>
  <si>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</si>
  <si>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</si>
  <si>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</si>
  <si>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</si>
  <si>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</si>
  <si>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</si>
  <si>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</si>
  <si>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</si>
  <si>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</si>
  <si>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</si>
  <si>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</si>
  <si>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</si>
  <si>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</si>
  <si>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</si>
  <si>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</si>
  <si>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</si>
  <si>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</si>
  <si>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</si>
  <si>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</si>
  <si>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</si>
  <si>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</si>
  <si>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</si>
  <si>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</si>
  <si>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</si>
  <si>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</si>
  <si>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</si>
  <si>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</si>
  <si>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</si>
  <si>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</si>
  <si>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</si>
  <si>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</si>
  <si>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</si>
  <si>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</si>
  <si>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</si>
  <si>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</si>
  <si>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</si>
  <si>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</si>
  <si>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</si>
  <si>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</si>
  <si>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</si>
  <si>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</si>
  <si>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</si>
  <si>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</si>
  <si>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</si>
  <si>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</si>
  <si>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</si>
  <si>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</si>
  <si>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</si>
  <si>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</si>
  <si>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</si>
  <si>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</si>
  <si>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</si>
  <si>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</si>
  <si>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</si>
  <si>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</si>
  <si>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</si>
  <si>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</si>
  <si>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</si>
  <si>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</si>
  <si>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</si>
  <si>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</si>
  <si>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</si>
  <si>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</si>
  <si>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</si>
  <si>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</si>
  <si>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</si>
  <si>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</si>
  <si>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</si>
  <si>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</si>
  <si>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</si>
  <si>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</si>
  <si>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</si>
  <si>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</si>
  <si>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</si>
  <si>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</si>
  <si>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</si>
  <si>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</si>
  <si>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</si>
  <si>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</si>
  <si>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</si>
  <si>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</si>
  <si>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</si>
  <si>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</si>
  <si>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</si>
  <si>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</si>
  <si>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</si>
  <si>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</si>
  <si>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</si>
  <si>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</si>
  <si>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</si>
  <si>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</si>
  <si>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</si>
  <si>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</si>
  <si>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</si>
  <si>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</si>
  <si>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</si>
  <si>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</si>
  <si>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</si>
  <si>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</si>
  <si>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</si>
  <si>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</si>
  <si>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</si>
  <si>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</si>
  <si>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</si>
  <si>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</si>
  <si>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</si>
  <si>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</si>
  <si>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</si>
  <si>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</si>
  <si>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</si>
  <si>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</si>
  <si>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</si>
  <si>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</si>
  <si>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</si>
  <si>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</si>
  <si>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</si>
  <si>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</si>
  <si>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</si>
  <si>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</si>
  <si>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</si>
  <si>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</si>
  <si>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</si>
  <si>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</si>
  <si>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</si>
  <si>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</si>
  <si>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</si>
  <si>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</si>
  <si>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</si>
  <si>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</si>
  <si>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</si>
  <si>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</si>
  <si>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</si>
  <si>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</si>
  <si>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</si>
  <si>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</si>
  <si>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</si>
  <si>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</si>
  <si>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</si>
  <si>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</si>
  <si>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</si>
  <si>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</si>
  <si>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</si>
  <si>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</si>
  <si>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</si>
  <si>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</si>
  <si>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</si>
  <si>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</si>
  <si>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</si>
  <si>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</si>
  <si>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</si>
  <si>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</si>
  <si>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</si>
  <si>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</si>
  <si>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</si>
  <si>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</si>
  <si>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</si>
  <si>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</si>
  <si>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</si>
  <si>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</si>
  <si>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</si>
  <si>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</si>
  <si>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</si>
  <si>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</si>
  <si>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</si>
  <si>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</si>
  <si>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</si>
  <si>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</si>
  <si>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</si>
  <si>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</si>
  <si>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</si>
  <si>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</si>
  <si>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</si>
  <si>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</si>
  <si>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</si>
  <si>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</si>
  <si>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</si>
  <si>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</si>
  <si>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</si>
  <si>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</si>
  <si>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</si>
  <si>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</si>
  <si>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</si>
  <si>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</si>
  <si>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</si>
  <si>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</si>
  <si>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</si>
  <si>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</si>
  <si>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</si>
  <si>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</si>
  <si>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</si>
  <si>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</si>
  <si>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</si>
  <si>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</si>
  <si>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</si>
  <si>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</si>
  <si>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</si>
  <si>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</si>
  <si>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</si>
  <si>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</si>
  <si>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</si>
  <si>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</si>
  <si>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</si>
  <si>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</si>
  <si>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</si>
  <si>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</si>
  <si>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</si>
  <si>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</si>
  <si>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</si>
  <si>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</si>
  <si>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</si>
  <si>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</si>
  <si>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</si>
  <si>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</si>
  <si>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</si>
  <si>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</si>
  <si>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</si>
  <si>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</si>
  <si>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</si>
  <si>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</si>
  <si>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</si>
  <si>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</si>
  <si>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</si>
  <si>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</si>
  <si>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</si>
  <si>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</si>
  <si>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</si>
  <si>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</si>
  <si>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</si>
  <si>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</si>
  <si>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</si>
  <si>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</si>
  <si>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</si>
  <si>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</si>
  <si>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</si>
  <si>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</si>
  <si>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</si>
  <si>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</si>
  <si>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</si>
  <si>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</si>
  <si>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</si>
  <si>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</si>
  <si>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</si>
  <si>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</si>
  <si>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</si>
  <si>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</si>
  <si>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</si>
  <si>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</si>
  <si>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</si>
  <si>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</si>
  <si>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</si>
  <si>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</si>
  <si>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</si>
  <si>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</si>
  <si>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</si>
  <si>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</si>
  <si>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</si>
  <si>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</si>
  <si>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</si>
  <si>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</si>
  <si>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</si>
  <si>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</si>
  <si>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</si>
  <si>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</si>
  <si>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</si>
  <si>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</si>
  <si>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</si>
  <si>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</si>
  <si>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</si>
  <si>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</si>
  <si>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</si>
  <si>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</si>
  <si>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</si>
  <si>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</si>
  <si>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</si>
  <si>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</si>
  <si>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</si>
  <si>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</si>
  <si>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</si>
  <si>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</si>
  <si>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</si>
  <si>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</si>
  <si>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</si>
  <si>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</si>
  <si>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</si>
  <si>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</si>
  <si>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</si>
  <si>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</si>
  <si>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</si>
  <si>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</si>
  <si>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</si>
  <si>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</si>
  <si>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</si>
  <si>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</si>
  <si>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</si>
  <si>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</si>
  <si>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</si>
  <si>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</si>
  <si>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</si>
  <si>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</si>
  <si>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</si>
  <si>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</si>
  <si>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</si>
  <si>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</si>
  <si>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</si>
  <si>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</si>
  <si>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</si>
  <si>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</si>
  <si>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</si>
  <si>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</si>
  <si>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</si>
  <si>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</si>
  <si>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</si>
  <si>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</si>
  <si>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</si>
  <si>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</si>
  <si>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</si>
  <si>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</si>
  <si>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</si>
  <si>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</si>
  <si>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</si>
  <si>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</si>
  <si>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</si>
  <si>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</si>
  <si>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</si>
  <si>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</si>
  <si>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</si>
  <si>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</si>
  <si>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</si>
  <si>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</si>
  <si>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</si>
  <si>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</si>
  <si>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</si>
  <si>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</si>
  <si>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</si>
  <si>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</si>
  <si>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</si>
  <si>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</si>
  <si>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</si>
  <si>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</si>
  <si>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</si>
  <si>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</si>
  <si>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</si>
  <si>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</si>
  <si>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</si>
  <si>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</si>
  <si>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</si>
  <si>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</si>
  <si>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</si>
  <si>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</si>
  <si>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</si>
  <si>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</si>
  <si>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</si>
  <si>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</si>
  <si>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</si>
  <si>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</si>
  <si>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</si>
  <si>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</si>
  <si>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</si>
  <si>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</si>
  <si>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</si>
  <si>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</si>
  <si>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</si>
  <si>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</si>
  <si>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</si>
  <si>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</si>
  <si>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</si>
  <si>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</si>
  <si>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</si>
  <si>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</si>
  <si>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</si>
  <si>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</si>
  <si>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</si>
  <si>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</si>
  <si>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</si>
  <si>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</si>
  <si>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</si>
  <si>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</si>
  <si>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</si>
  <si>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</si>
  <si>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</si>
  <si>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</si>
  <si>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</si>
  <si>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</si>
  <si>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</si>
  <si>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</si>
  <si>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</si>
  <si>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</si>
  <si>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</si>
  <si>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</si>
  <si>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</si>
  <si>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</si>
  <si>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</si>
  <si>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</si>
  <si>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</si>
  <si>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</si>
  <si>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</si>
  <si>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</si>
  <si>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</si>
  <si>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</si>
  <si>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</si>
  <si>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</si>
  <si>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</si>
  <si>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</si>
  <si>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</si>
  <si>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</si>
  <si>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</si>
  <si>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</si>
  <si>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</si>
  <si>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</si>
  <si>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</si>
  <si>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</si>
  <si>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</si>
  <si>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</si>
  <si>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</si>
  <si>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</si>
  <si>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</si>
  <si>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</si>
  <si>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</si>
  <si>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</si>
  <si>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</si>
  <si>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</si>
  <si>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</si>
  <si>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</si>
  <si>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</si>
  <si>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</si>
  <si>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</si>
  <si>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</si>
  <si>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</si>
  <si>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</si>
  <si>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</si>
  <si>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</si>
  <si>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</si>
  <si>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</si>
  <si>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</si>
  <si>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</si>
  <si>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</si>
  <si>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</si>
  <si>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</si>
  <si>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</si>
  <si>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</si>
  <si>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</si>
  <si>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</si>
  <si>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</si>
  <si>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</si>
  <si>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</si>
  <si>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</si>
  <si>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</si>
  <si>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</si>
  <si>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</si>
  <si>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</si>
  <si>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</si>
  <si>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</si>
  <si>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</si>
  <si>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</si>
  <si>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</si>
  <si>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</si>
  <si>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</si>
  <si>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</si>
  <si>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</si>
  <si>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</si>
  <si>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</si>
  <si>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</si>
  <si>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</si>
  <si>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</si>
  <si>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</si>
  <si>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</si>
  <si>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</si>
  <si>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</si>
  <si>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</si>
  <si>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</si>
  <si>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</si>
  <si>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</si>
  <si>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</si>
  <si>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</si>
  <si>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</si>
  <si>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</si>
  <si>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</si>
  <si>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</si>
  <si>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</si>
  <si>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</si>
  <si>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</si>
  <si>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</si>
  <si>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</si>
  <si>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</si>
  <si>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</si>
  <si>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</si>
  <si>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</si>
  <si>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</si>
  <si>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</si>
  <si>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</si>
  <si>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</si>
  <si>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</si>
  <si>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</si>
  <si>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</si>
  <si>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</si>
  <si>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</si>
  <si>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</si>
  <si>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</si>
  <si>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</si>
  <si>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</si>
  <si>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</si>
  <si>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</si>
  <si>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</si>
  <si>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</si>
  <si>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</si>
  <si>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</si>
  <si>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</si>
  <si>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</si>
  <si>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</si>
  <si>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</si>
  <si>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</si>
  <si>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</si>
  <si>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</si>
  <si>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</si>
  <si>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</si>
  <si>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</si>
  <si>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</si>
  <si>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</si>
  <si>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</si>
  <si>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</si>
  <si>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</si>
  <si>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</si>
  <si>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</si>
  <si>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</si>
  <si>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</si>
  <si>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</si>
  <si>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</si>
  <si>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</si>
  <si>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</si>
  <si>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</si>
  <si>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</si>
  <si>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</si>
  <si>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</si>
  <si>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</si>
  <si>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</si>
  <si>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</si>
  <si>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</si>
  <si>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</si>
  <si>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</si>
  <si>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</si>
  <si>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</si>
  <si>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</si>
  <si>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</si>
  <si>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</si>
  <si>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</si>
  <si>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</si>
  <si>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</si>
  <si>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</si>
  <si>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</si>
  <si>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</si>
  <si>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</si>
  <si>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</si>
  <si>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</si>
  <si>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</si>
  <si>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</si>
  <si>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</si>
  <si>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</si>
  <si>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</si>
  <si>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</si>
  <si>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</si>
  <si>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</si>
  <si>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</si>
  <si>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</si>
  <si>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</si>
  <si>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</si>
  <si>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</si>
  <si>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</si>
  <si>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</si>
  <si>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</si>
  <si>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</si>
  <si>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</si>
  <si>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</si>
  <si>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</si>
  <si>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</si>
  <si>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</si>
  <si>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</si>
  <si>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</si>
  <si>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</si>
  <si>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</si>
  <si>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</si>
  <si>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</si>
  <si>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</si>
  <si>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</si>
  <si>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</si>
  <si>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</si>
  <si>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</si>
  <si>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</si>
  <si>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</si>
  <si>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</si>
  <si>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</si>
  <si>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</si>
  <si>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</si>
  <si>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</si>
  <si>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</si>
  <si>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</si>
  <si>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</si>
  <si>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</si>
  <si>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</si>
  <si>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</si>
  <si>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</si>
  <si>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</si>
  <si>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</si>
  <si>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</si>
  <si>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</si>
  <si>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</si>
  <si>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</si>
  <si>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</si>
  <si>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</si>
  <si>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</si>
  <si>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</si>
  <si>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</si>
  <si>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</si>
  <si>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</si>
  <si>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</si>
  <si>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</si>
  <si>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</si>
  <si>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</si>
  <si>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</si>
  <si>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</si>
  <si>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</si>
  <si>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</si>
  <si>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</si>
  <si>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</si>
  <si>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</si>
  <si>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</si>
  <si>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</si>
  <si>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</si>
  <si>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</si>
  <si>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</si>
  <si>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</si>
  <si>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</si>
  <si>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</si>
  <si>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</si>
  <si>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</si>
  <si>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</si>
  <si>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</si>
  <si>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</si>
  <si>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</si>
  <si>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</si>
  <si>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</si>
  <si>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</si>
  <si>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</si>
  <si>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</si>
  <si>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</si>
  <si>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</si>
  <si>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</si>
  <si>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</si>
  <si>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</si>
  <si>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</si>
  <si>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</si>
  <si>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</si>
  <si>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</si>
  <si>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</si>
  <si>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</si>
  <si>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</si>
  <si>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</si>
  <si>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</si>
  <si>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</si>
  <si>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</si>
  <si>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</si>
  <si>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</si>
  <si>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</si>
  <si>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</si>
  <si>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</si>
  <si>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</si>
  <si>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</si>
  <si>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</si>
  <si>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</si>
  <si>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</si>
  <si>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</si>
  <si>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</si>
  <si>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</si>
  <si>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</si>
  <si>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</si>
  <si>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</si>
  <si>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</si>
  <si>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</si>
  <si>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</si>
  <si>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</si>
  <si>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</si>
  <si>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</si>
  <si>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</si>
  <si>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</si>
  <si>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</si>
  <si>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</si>
  <si>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</si>
  <si>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</si>
  <si>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</si>
  <si>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</si>
  <si>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</si>
  <si>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</si>
  <si>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</si>
  <si>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</si>
  <si>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</si>
  <si>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</si>
  <si>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</si>
  <si>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</si>
  <si>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</si>
  <si>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</si>
  <si>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</si>
  <si>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</si>
  <si>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</si>
  <si>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</si>
  <si>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</si>
  <si>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</si>
  <si>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</si>
  <si>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</si>
  <si>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</si>
  <si>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</si>
  <si>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</si>
  <si>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</si>
  <si>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</si>
  <si>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</si>
  <si>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</si>
  <si>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</si>
  <si>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</si>
  <si>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</si>
  <si>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</si>
  <si>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</si>
  <si>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</si>
  <si>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</si>
  <si>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</si>
  <si>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</si>
  <si>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</si>
  <si>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</si>
  <si>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</si>
  <si>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</si>
  <si>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</si>
  <si>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</si>
  <si>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</si>
  <si>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</si>
  <si>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</si>
  <si>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</si>
  <si>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</si>
  <si>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</si>
  <si>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</si>
  <si>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</si>
  <si>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</si>
  <si>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</si>
  <si>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</si>
  <si>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</si>
  <si>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</si>
  <si>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</si>
  <si>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</si>
  <si>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</si>
  <si>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</si>
  <si>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</si>
  <si>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</si>
  <si>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</si>
  <si>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</si>
  <si>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</si>
  <si>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</si>
  <si>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</si>
  <si>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</si>
  <si>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</si>
  <si>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</si>
  <si>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</si>
  <si>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</si>
  <si>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</si>
  <si>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</si>
  <si>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</si>
  <si>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</si>
  <si>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</si>
  <si>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</si>
  <si>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</si>
  <si>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</si>
  <si>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</si>
  <si>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</si>
  <si>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</si>
  <si>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</si>
  <si>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</si>
  <si>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</si>
  <si>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</si>
  <si>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</si>
  <si>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</si>
  <si>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</si>
  <si>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</si>
  <si>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</si>
  <si>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</si>
  <si>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</si>
  <si>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</si>
  <si>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</si>
  <si>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</si>
  <si>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</si>
  <si>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</si>
  <si>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</si>
  <si>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</si>
  <si>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</si>
  <si>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</si>
  <si>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</si>
  <si>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</si>
  <si>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</si>
  <si>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</si>
  <si>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</si>
  <si>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</si>
  <si>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</si>
  <si>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</si>
  <si>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</si>
  <si>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</si>
  <si>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</si>
  <si>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</si>
  <si>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</si>
  <si>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</si>
  <si>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</si>
  <si>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</si>
  <si>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</si>
  <si>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</si>
  <si>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</si>
  <si>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</si>
  <si>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</si>
  <si>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</si>
  <si>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</si>
  <si>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</si>
  <si>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</si>
  <si>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</si>
  <si>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</si>
  <si>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</si>
  <si>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</si>
  <si>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</si>
  <si>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</si>
  <si>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</si>
  <si>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</si>
  <si>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</si>
  <si>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</si>
  <si>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</si>
  <si>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</si>
  <si>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</si>
  <si>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</si>
  <si>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</si>
  <si>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</si>
  <si>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</si>
  <si>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</si>
  <si>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</si>
  <si>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</si>
  <si>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</si>
  <si>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</si>
  <si>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</si>
  <si>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</si>
  <si>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</si>
  <si>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</si>
  <si>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</si>
  <si>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</si>
  <si>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</si>
  <si>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</si>
  <si>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</si>
  <si>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</si>
  <si>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</si>
  <si>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</si>
  <si>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</si>
  <si>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</si>
  <si>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</si>
  <si>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</si>
  <si>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</si>
  <si>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</si>
  <si>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</si>
  <si>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</si>
  <si>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</si>
  <si>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</si>
  <si>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</si>
  <si>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</si>
  <si>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</si>
  <si>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</si>
  <si>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</si>
  <si>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</si>
  <si>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</si>
  <si>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</si>
  <si>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</si>
  <si>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</si>
  <si>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</si>
  <si>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</si>
  <si>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</si>
  <si>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</si>
  <si>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</si>
  <si>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</si>
  <si>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</si>
  <si>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</si>
  <si>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</si>
  <si>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</si>
  <si>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</si>
  <si>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</si>
  <si>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</si>
  <si>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</si>
  <si>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</si>
  <si>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</si>
  <si>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</si>
  <si>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</si>
  <si>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</si>
  <si>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</si>
  <si>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</si>
  <si>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</si>
  <si>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</si>
  <si>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</si>
  <si>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</si>
  <si>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</si>
  <si>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</si>
  <si>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</si>
  <si>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</si>
  <si>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</si>
  <si>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</si>
  <si>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</si>
  <si>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</si>
  <si>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</si>
  <si>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</si>
  <si>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</si>
  <si>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</si>
  <si>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</si>
  <si>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</si>
  <si>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</si>
  <si>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</si>
  <si>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</si>
  <si>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</si>
  <si>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</si>
  <si>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</si>
  <si>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</si>
  <si>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</si>
  <si>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</si>
  <si>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</si>
  <si>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</si>
  <si>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</si>
  <si>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</si>
  <si>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</si>
  <si>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</si>
  <si>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</si>
  <si>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</si>
  <si>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</si>
  <si>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</si>
  <si>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</si>
  <si>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</si>
  <si>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</si>
  <si>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</si>
  <si>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</si>
  <si>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</si>
  <si>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</si>
  <si>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</si>
  <si>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</si>
  <si>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</si>
  <si>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</si>
  <si>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</si>
  <si>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</si>
  <si>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</si>
  <si>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</si>
  <si>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</si>
  <si>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</si>
  <si>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</si>
  <si>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</si>
  <si>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2023-2024ж                              Топ: 0-сынып                Өткізу кезеңі: Бастапқы     Өткізу мерзімі:    05-15 қыркүйек</t>
  </si>
  <si>
    <t>Ерсайын Аружан</t>
  </si>
  <si>
    <t>Сағызғалиев Дарын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</si>
</sst>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35" t="s">
        <v>832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39" t="s">
        <v>88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9" t="s">
        <v>115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37" t="s">
        <v>138</v>
      </c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</row>
    <row r="5" spans="1:254" ht="15" customHeight="1" x14ac:dyDescent="0.3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50" t="s">
        <v>116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117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3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45"/>
      <c r="B11" s="45"/>
      <c r="C11" s="48" t="s">
        <v>843</v>
      </c>
      <c r="D11" s="48"/>
      <c r="E11" s="48"/>
      <c r="F11" s="48"/>
      <c r="G11" s="48"/>
      <c r="H11" s="48"/>
      <c r="I11" s="48"/>
      <c r="J11" s="48"/>
      <c r="K11" s="48"/>
      <c r="L11" s="48" t="s">
        <v>846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 t="s">
        <v>843</v>
      </c>
      <c r="Y11" s="48"/>
      <c r="Z11" s="48"/>
      <c r="AA11" s="48"/>
      <c r="AB11" s="48"/>
      <c r="AC11" s="48"/>
      <c r="AD11" s="48"/>
      <c r="AE11" s="48"/>
      <c r="AF11" s="48"/>
      <c r="AG11" s="48" t="s">
        <v>846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 t="s">
        <v>843</v>
      </c>
      <c r="AT11" s="49"/>
      <c r="AU11" s="49"/>
      <c r="AV11" s="49"/>
      <c r="AW11" s="49"/>
      <c r="AX11" s="49"/>
      <c r="AY11" s="49" t="s">
        <v>846</v>
      </c>
      <c r="AZ11" s="49"/>
      <c r="BA11" s="49"/>
      <c r="BB11" s="49"/>
      <c r="BC11" s="49"/>
      <c r="BD11" s="49"/>
      <c r="BE11" s="49"/>
      <c r="BF11" s="49"/>
      <c r="BG11" s="49"/>
      <c r="BH11" s="49" t="s">
        <v>843</v>
      </c>
      <c r="BI11" s="49"/>
      <c r="BJ11" s="49"/>
      <c r="BK11" s="49"/>
      <c r="BL11" s="49"/>
      <c r="BM11" s="49"/>
      <c r="BN11" s="49" t="s">
        <v>846</v>
      </c>
      <c r="BO11" s="49"/>
      <c r="BP11" s="49"/>
      <c r="BQ11" s="49"/>
      <c r="BR11" s="49"/>
      <c r="BS11" s="49"/>
      <c r="BT11" s="49"/>
      <c r="BU11" s="49"/>
      <c r="BV11" s="49"/>
      <c r="BW11" s="49" t="s">
        <v>843</v>
      </c>
      <c r="BX11" s="49"/>
      <c r="BY11" s="49"/>
      <c r="BZ11" s="49"/>
      <c r="CA11" s="49"/>
      <c r="CB11" s="49"/>
      <c r="CC11" s="49" t="s">
        <v>846</v>
      </c>
      <c r="CD11" s="49"/>
      <c r="CE11" s="49"/>
      <c r="CF11" s="49"/>
      <c r="CG11" s="49"/>
      <c r="CH11" s="49"/>
      <c r="CI11" s="49" t="s">
        <v>843</v>
      </c>
      <c r="CJ11" s="49"/>
      <c r="CK11" s="49"/>
      <c r="CL11" s="49"/>
      <c r="CM11" s="49"/>
      <c r="CN11" s="49"/>
      <c r="CO11" s="49"/>
      <c r="CP11" s="49"/>
      <c r="CQ11" s="49"/>
      <c r="CR11" s="49" t="s">
        <v>846</v>
      </c>
      <c r="CS11" s="49"/>
      <c r="CT11" s="49"/>
      <c r="CU11" s="49"/>
      <c r="CV11" s="49"/>
      <c r="CW11" s="49"/>
      <c r="CX11" s="49"/>
      <c r="CY11" s="49"/>
      <c r="CZ11" s="49"/>
      <c r="DA11" s="49" t="s">
        <v>843</v>
      </c>
      <c r="DB11" s="49"/>
      <c r="DC11" s="49"/>
      <c r="DD11" s="49"/>
      <c r="DE11" s="49"/>
      <c r="DF11" s="49"/>
      <c r="DG11" s="49" t="s">
        <v>846</v>
      </c>
      <c r="DH11" s="49"/>
      <c r="DI11" s="49"/>
      <c r="DJ11" s="49"/>
      <c r="DK11" s="49"/>
      <c r="DL11" s="49"/>
      <c r="DM11" s="49"/>
      <c r="DN11" s="49"/>
      <c r="DO11" s="49"/>
    </row>
    <row r="12" spans="1:254" ht="15.65" customHeight="1" x14ac:dyDescent="0.35">
      <c r="A12" s="45"/>
      <c r="B12" s="45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35">
      <c r="A13" s="45"/>
      <c r="B13" s="45"/>
      <c r="C13" s="36" t="s">
        <v>840</v>
      </c>
      <c r="D13" s="36"/>
      <c r="E13" s="36"/>
      <c r="F13" s="36" t="s">
        <v>1335</v>
      </c>
      <c r="G13" s="36"/>
      <c r="H13" s="36"/>
      <c r="I13" s="36" t="s">
        <v>29</v>
      </c>
      <c r="J13" s="36"/>
      <c r="K13" s="36"/>
      <c r="L13" s="36" t="s">
        <v>37</v>
      </c>
      <c r="M13" s="36"/>
      <c r="N13" s="36"/>
      <c r="O13" s="36" t="s">
        <v>39</v>
      </c>
      <c r="P13" s="36"/>
      <c r="Q13" s="36"/>
      <c r="R13" s="36" t="s">
        <v>40</v>
      </c>
      <c r="S13" s="36"/>
      <c r="T13" s="36"/>
      <c r="U13" s="36" t="s">
        <v>43</v>
      </c>
      <c r="V13" s="36"/>
      <c r="W13" s="36"/>
      <c r="X13" s="36" t="s">
        <v>847</v>
      </c>
      <c r="Y13" s="36"/>
      <c r="Z13" s="36"/>
      <c r="AA13" s="36" t="s">
        <v>849</v>
      </c>
      <c r="AB13" s="36"/>
      <c r="AC13" s="36"/>
      <c r="AD13" s="36" t="s">
        <v>851</v>
      </c>
      <c r="AE13" s="36"/>
      <c r="AF13" s="36"/>
      <c r="AG13" s="36" t="s">
        <v>853</v>
      </c>
      <c r="AH13" s="36"/>
      <c r="AI13" s="36"/>
      <c r="AJ13" s="36" t="s">
        <v>855</v>
      </c>
      <c r="AK13" s="36"/>
      <c r="AL13" s="36"/>
      <c r="AM13" s="36" t="s">
        <v>859</v>
      </c>
      <c r="AN13" s="36"/>
      <c r="AO13" s="36"/>
      <c r="AP13" s="36" t="s">
        <v>860</v>
      </c>
      <c r="AQ13" s="36"/>
      <c r="AR13" s="36"/>
      <c r="AS13" s="36" t="s">
        <v>862</v>
      </c>
      <c r="AT13" s="36"/>
      <c r="AU13" s="36"/>
      <c r="AV13" s="36" t="s">
        <v>863</v>
      </c>
      <c r="AW13" s="36"/>
      <c r="AX13" s="36"/>
      <c r="AY13" s="36" t="s">
        <v>866</v>
      </c>
      <c r="AZ13" s="36"/>
      <c r="BA13" s="36"/>
      <c r="BB13" s="36" t="s">
        <v>867</v>
      </c>
      <c r="BC13" s="36"/>
      <c r="BD13" s="36"/>
      <c r="BE13" s="36" t="s">
        <v>870</v>
      </c>
      <c r="BF13" s="36"/>
      <c r="BG13" s="36"/>
      <c r="BH13" s="36" t="s">
        <v>871</v>
      </c>
      <c r="BI13" s="36"/>
      <c r="BJ13" s="36"/>
      <c r="BK13" s="36" t="s">
        <v>875</v>
      </c>
      <c r="BL13" s="36"/>
      <c r="BM13" s="36"/>
      <c r="BN13" s="36" t="s">
        <v>874</v>
      </c>
      <c r="BO13" s="36"/>
      <c r="BP13" s="36"/>
      <c r="BQ13" s="36" t="s">
        <v>876</v>
      </c>
      <c r="BR13" s="36"/>
      <c r="BS13" s="36"/>
      <c r="BT13" s="36" t="s">
        <v>877</v>
      </c>
      <c r="BU13" s="36"/>
      <c r="BV13" s="36"/>
      <c r="BW13" s="36" t="s">
        <v>879</v>
      </c>
      <c r="BX13" s="36"/>
      <c r="BY13" s="36"/>
      <c r="BZ13" s="36" t="s">
        <v>881</v>
      </c>
      <c r="CA13" s="36"/>
      <c r="CB13" s="36"/>
      <c r="CC13" s="36" t="s">
        <v>882</v>
      </c>
      <c r="CD13" s="36"/>
      <c r="CE13" s="36"/>
      <c r="CF13" s="36" t="s">
        <v>883</v>
      </c>
      <c r="CG13" s="36"/>
      <c r="CH13" s="36"/>
      <c r="CI13" s="36" t="s">
        <v>885</v>
      </c>
      <c r="CJ13" s="36"/>
      <c r="CK13" s="36"/>
      <c r="CL13" s="36" t="s">
        <v>126</v>
      </c>
      <c r="CM13" s="36"/>
      <c r="CN13" s="36"/>
      <c r="CO13" s="36" t="s">
        <v>128</v>
      </c>
      <c r="CP13" s="36"/>
      <c r="CQ13" s="36"/>
      <c r="CR13" s="36" t="s">
        <v>886</v>
      </c>
      <c r="CS13" s="36"/>
      <c r="CT13" s="36"/>
      <c r="CU13" s="36" t="s">
        <v>133</v>
      </c>
      <c r="CV13" s="36"/>
      <c r="CW13" s="36"/>
      <c r="CX13" s="36" t="s">
        <v>887</v>
      </c>
      <c r="CY13" s="36"/>
      <c r="CZ13" s="36"/>
      <c r="DA13" s="36" t="s">
        <v>888</v>
      </c>
      <c r="DB13" s="36"/>
      <c r="DC13" s="36"/>
      <c r="DD13" s="36" t="s">
        <v>892</v>
      </c>
      <c r="DE13" s="36"/>
      <c r="DF13" s="36"/>
      <c r="DG13" s="36" t="s">
        <v>894</v>
      </c>
      <c r="DH13" s="36"/>
      <c r="DI13" s="36"/>
      <c r="DJ13" s="36" t="s">
        <v>896</v>
      </c>
      <c r="DK13" s="36"/>
      <c r="DL13" s="36"/>
      <c r="DM13" s="36" t="s">
        <v>898</v>
      </c>
      <c r="DN13" s="36"/>
      <c r="DO13" s="36"/>
    </row>
    <row r="14" spans="1:254" ht="133.5" customHeight="1" x14ac:dyDescent="0.35">
      <c r="A14" s="45"/>
      <c r="B14" s="4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841</v>
      </c>
      <c r="I14" s="21" t="s">
        <v>30</v>
      </c>
      <c r="J14" s="21" t="s">
        <v>842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844</v>
      </c>
      <c r="W14" s="21" t="s">
        <v>845</v>
      </c>
      <c r="X14" s="21" t="s">
        <v>72</v>
      </c>
      <c r="Y14" s="21" t="s">
        <v>59</v>
      </c>
      <c r="Z14" s="21" t="s">
        <v>848</v>
      </c>
      <c r="AA14" s="21" t="s">
        <v>850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852</v>
      </c>
      <c r="AG14" s="21" t="s">
        <v>854</v>
      </c>
      <c r="AH14" s="21" t="s">
        <v>66</v>
      </c>
      <c r="AI14" s="21" t="s">
        <v>67</v>
      </c>
      <c r="AJ14" s="21" t="s">
        <v>856</v>
      </c>
      <c r="AK14" s="21" t="s">
        <v>857</v>
      </c>
      <c r="AL14" s="21" t="s">
        <v>858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861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864</v>
      </c>
      <c r="AX14" s="21" t="s">
        <v>865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868</v>
      </c>
      <c r="BD14" s="21" t="s">
        <v>869</v>
      </c>
      <c r="BE14" s="21" t="s">
        <v>80</v>
      </c>
      <c r="BF14" s="21" t="s">
        <v>81</v>
      </c>
      <c r="BG14" s="21" t="s">
        <v>82</v>
      </c>
      <c r="BH14" s="21" t="s">
        <v>872</v>
      </c>
      <c r="BI14" s="21" t="s">
        <v>103</v>
      </c>
      <c r="BJ14" s="21" t="s">
        <v>192</v>
      </c>
      <c r="BK14" s="21" t="s">
        <v>873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1319</v>
      </c>
      <c r="BS14" s="21" t="s">
        <v>1320</v>
      </c>
      <c r="BT14" s="21" t="s">
        <v>95</v>
      </c>
      <c r="BU14" s="21" t="s">
        <v>878</v>
      </c>
      <c r="BV14" s="21" t="s">
        <v>104</v>
      </c>
      <c r="BW14" s="21" t="s">
        <v>27</v>
      </c>
      <c r="BX14" s="21" t="s">
        <v>34</v>
      </c>
      <c r="BY14" s="21" t="s">
        <v>880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884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889</v>
      </c>
      <c r="DB14" s="21" t="s">
        <v>890</v>
      </c>
      <c r="DC14" s="21" t="s">
        <v>891</v>
      </c>
      <c r="DD14" s="21" t="s">
        <v>33</v>
      </c>
      <c r="DE14" s="21" t="s">
        <v>34</v>
      </c>
      <c r="DF14" s="21" t="s">
        <v>893</v>
      </c>
      <c r="DG14" s="21" t="s">
        <v>145</v>
      </c>
      <c r="DH14" s="21" t="s">
        <v>895</v>
      </c>
      <c r="DI14" s="21" t="s">
        <v>146</v>
      </c>
      <c r="DJ14" s="21" t="s">
        <v>897</v>
      </c>
      <c r="DK14" s="21" t="s">
        <v>149</v>
      </c>
      <c r="DL14" s="21" t="s">
        <v>150</v>
      </c>
      <c r="DM14" s="21" t="s">
        <v>152</v>
      </c>
      <c r="DN14" s="21" t="s">
        <v>899</v>
      </c>
      <c r="DO14" s="21" t="s">
        <v>900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5" x14ac:dyDescent="0.3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5" x14ac:dyDescent="0.3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5" x14ac:dyDescent="0.3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5" x14ac:dyDescent="0.3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5" x14ac:dyDescent="0.3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5" x14ac:dyDescent="0.3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5" x14ac:dyDescent="0.3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5" x14ac:dyDescent="0.3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5" x14ac:dyDescent="0.3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5" x14ac:dyDescent="0.3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5" x14ac:dyDescent="0.3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5" x14ac:dyDescent="0.3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5" x14ac:dyDescent="0.3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5" x14ac:dyDescent="0.3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5" x14ac:dyDescent="0.3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5" x14ac:dyDescent="0.3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5" x14ac:dyDescent="0.3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5" x14ac:dyDescent="0.3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5" x14ac:dyDescent="0.3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5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5">
      <c r="A41" s="43" t="s">
        <v>836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5">
      <c r="B42" s="11"/>
      <c r="C42" s="12"/>
      <c r="T42" s="11"/>
    </row>
    <row r="43" spans="1:254" x14ac:dyDescent="0.35">
      <c r="B43" t="s">
        <v>813</v>
      </c>
      <c r="T43" s="11"/>
    </row>
    <row r="44" spans="1:254" x14ac:dyDescent="0.3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3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3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35">
      <c r="D47" s="27">
        <f>SUM(D44:D46)</f>
        <v>0</v>
      </c>
      <c r="E47" s="28">
        <f>SUM(E44:E46)</f>
        <v>0</v>
      </c>
    </row>
    <row r="48" spans="1:254" x14ac:dyDescent="0.3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3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35">
      <c r="D51" s="27">
        <f>SUM(D48:D50)</f>
        <v>0</v>
      </c>
      <c r="E51" s="27">
        <f>SUM(E48:E50)</f>
        <v>0</v>
      </c>
    </row>
    <row r="52" spans="2:5" x14ac:dyDescent="0.3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3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3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35">
      <c r="D55" s="27">
        <f>SUM(D52:D54)</f>
        <v>0</v>
      </c>
      <c r="E55" s="28">
        <f>SUM(E52:E54)</f>
        <v>0</v>
      </c>
    </row>
    <row r="56" spans="2:5" x14ac:dyDescent="0.3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3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3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35">
      <c r="D59" s="28">
        <f>SUM(D56:D58)</f>
        <v>0</v>
      </c>
      <c r="E59" s="28">
        <f>SUM(E56:E58)</f>
        <v>0</v>
      </c>
    </row>
    <row r="60" spans="2:5" x14ac:dyDescent="0.3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3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3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3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35" t="s">
        <v>833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7"/>
      <c r="P2" s="7"/>
      <c r="Q2" s="7"/>
      <c r="R2" s="7"/>
      <c r="S2" s="7"/>
      <c r="T2" s="7"/>
      <c r="U2" s="7"/>
      <c r="V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45" t="s">
        <v>0</v>
      </c>
      <c r="B5" s="45" t="s">
        <v>1</v>
      </c>
      <c r="C5" s="46" t="s">
        <v>57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39" t="s">
        <v>88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115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7" t="s">
        <v>138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254" ht="15.75" customHeight="1" x14ac:dyDescent="0.35">
      <c r="A6" s="45"/>
      <c r="B6" s="45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50" t="s">
        <v>174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186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117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3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45"/>
      <c r="B11" s="4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45"/>
      <c r="B12" s="45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35">
      <c r="A13" s="45"/>
      <c r="B13" s="45"/>
      <c r="C13" s="36" t="s">
        <v>901</v>
      </c>
      <c r="D13" s="36"/>
      <c r="E13" s="36"/>
      <c r="F13" s="36" t="s">
        <v>905</v>
      </c>
      <c r="G13" s="36"/>
      <c r="H13" s="36"/>
      <c r="I13" s="36" t="s">
        <v>906</v>
      </c>
      <c r="J13" s="36"/>
      <c r="K13" s="36"/>
      <c r="L13" s="36" t="s">
        <v>907</v>
      </c>
      <c r="M13" s="36"/>
      <c r="N13" s="36"/>
      <c r="O13" s="36" t="s">
        <v>202</v>
      </c>
      <c r="P13" s="36"/>
      <c r="Q13" s="36"/>
      <c r="R13" s="36" t="s">
        <v>204</v>
      </c>
      <c r="S13" s="36"/>
      <c r="T13" s="36"/>
      <c r="U13" s="36" t="s">
        <v>909</v>
      </c>
      <c r="V13" s="36"/>
      <c r="W13" s="36"/>
      <c r="X13" s="36" t="s">
        <v>910</v>
      </c>
      <c r="Y13" s="36"/>
      <c r="Z13" s="36"/>
      <c r="AA13" s="36" t="s">
        <v>911</v>
      </c>
      <c r="AB13" s="36"/>
      <c r="AC13" s="36"/>
      <c r="AD13" s="36" t="s">
        <v>913</v>
      </c>
      <c r="AE13" s="36"/>
      <c r="AF13" s="36"/>
      <c r="AG13" s="36" t="s">
        <v>915</v>
      </c>
      <c r="AH13" s="36"/>
      <c r="AI13" s="36"/>
      <c r="AJ13" s="36" t="s">
        <v>1321</v>
      </c>
      <c r="AK13" s="36"/>
      <c r="AL13" s="36"/>
      <c r="AM13" s="36" t="s">
        <v>920</v>
      </c>
      <c r="AN13" s="36"/>
      <c r="AO13" s="36"/>
      <c r="AP13" s="36" t="s">
        <v>921</v>
      </c>
      <c r="AQ13" s="36"/>
      <c r="AR13" s="36"/>
      <c r="AS13" s="36" t="s">
        <v>922</v>
      </c>
      <c r="AT13" s="36"/>
      <c r="AU13" s="36"/>
      <c r="AV13" s="36" t="s">
        <v>923</v>
      </c>
      <c r="AW13" s="36"/>
      <c r="AX13" s="36"/>
      <c r="AY13" s="36" t="s">
        <v>925</v>
      </c>
      <c r="AZ13" s="36"/>
      <c r="BA13" s="36"/>
      <c r="BB13" s="36" t="s">
        <v>926</v>
      </c>
      <c r="BC13" s="36"/>
      <c r="BD13" s="36"/>
      <c r="BE13" s="36" t="s">
        <v>927</v>
      </c>
      <c r="BF13" s="36"/>
      <c r="BG13" s="36"/>
      <c r="BH13" s="36" t="s">
        <v>928</v>
      </c>
      <c r="BI13" s="36"/>
      <c r="BJ13" s="36"/>
      <c r="BK13" s="36" t="s">
        <v>929</v>
      </c>
      <c r="BL13" s="36"/>
      <c r="BM13" s="36"/>
      <c r="BN13" s="36" t="s">
        <v>931</v>
      </c>
      <c r="BO13" s="36"/>
      <c r="BP13" s="36"/>
      <c r="BQ13" s="36" t="s">
        <v>932</v>
      </c>
      <c r="BR13" s="36"/>
      <c r="BS13" s="36"/>
      <c r="BT13" s="36" t="s">
        <v>934</v>
      </c>
      <c r="BU13" s="36"/>
      <c r="BV13" s="36"/>
      <c r="BW13" s="36" t="s">
        <v>936</v>
      </c>
      <c r="BX13" s="36"/>
      <c r="BY13" s="36"/>
      <c r="BZ13" s="36" t="s">
        <v>937</v>
      </c>
      <c r="CA13" s="36"/>
      <c r="CB13" s="36"/>
      <c r="CC13" s="36" t="s">
        <v>941</v>
      </c>
      <c r="CD13" s="36"/>
      <c r="CE13" s="36"/>
      <c r="CF13" s="36" t="s">
        <v>944</v>
      </c>
      <c r="CG13" s="36"/>
      <c r="CH13" s="36"/>
      <c r="CI13" s="36" t="s">
        <v>945</v>
      </c>
      <c r="CJ13" s="36"/>
      <c r="CK13" s="36"/>
      <c r="CL13" s="36" t="s">
        <v>946</v>
      </c>
      <c r="CM13" s="36"/>
      <c r="CN13" s="36"/>
      <c r="CO13" s="36" t="s">
        <v>947</v>
      </c>
      <c r="CP13" s="36"/>
      <c r="CQ13" s="36"/>
      <c r="CR13" s="36" t="s">
        <v>949</v>
      </c>
      <c r="CS13" s="36"/>
      <c r="CT13" s="36"/>
      <c r="CU13" s="36" t="s">
        <v>950</v>
      </c>
      <c r="CV13" s="36"/>
      <c r="CW13" s="36"/>
      <c r="CX13" s="36" t="s">
        <v>951</v>
      </c>
      <c r="CY13" s="36"/>
      <c r="CZ13" s="36"/>
      <c r="DA13" s="36" t="s">
        <v>952</v>
      </c>
      <c r="DB13" s="36"/>
      <c r="DC13" s="36"/>
      <c r="DD13" s="36" t="s">
        <v>953</v>
      </c>
      <c r="DE13" s="36"/>
      <c r="DF13" s="36"/>
      <c r="DG13" s="36" t="s">
        <v>954</v>
      </c>
      <c r="DH13" s="36"/>
      <c r="DI13" s="36"/>
      <c r="DJ13" s="36" t="s">
        <v>956</v>
      </c>
      <c r="DK13" s="36"/>
      <c r="DL13" s="36"/>
      <c r="DM13" s="36" t="s">
        <v>957</v>
      </c>
      <c r="DN13" s="36"/>
      <c r="DO13" s="36"/>
      <c r="DP13" s="36" t="s">
        <v>958</v>
      </c>
      <c r="DQ13" s="36"/>
      <c r="DR13" s="36"/>
    </row>
    <row r="14" spans="1:254" ht="115" x14ac:dyDescent="0.35">
      <c r="A14" s="45"/>
      <c r="B14" s="45"/>
      <c r="C14" s="21" t="s">
        <v>902</v>
      </c>
      <c r="D14" s="21" t="s">
        <v>903</v>
      </c>
      <c r="E14" s="21" t="s">
        <v>904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908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912</v>
      </c>
      <c r="AC14" s="21" t="s">
        <v>908</v>
      </c>
      <c r="AD14" s="21" t="s">
        <v>218</v>
      </c>
      <c r="AE14" s="21" t="s">
        <v>427</v>
      </c>
      <c r="AF14" s="21" t="s">
        <v>914</v>
      </c>
      <c r="AG14" s="21" t="s">
        <v>916</v>
      </c>
      <c r="AH14" s="21" t="s">
        <v>917</v>
      </c>
      <c r="AI14" s="21" t="s">
        <v>918</v>
      </c>
      <c r="AJ14" s="21" t="s">
        <v>216</v>
      </c>
      <c r="AK14" s="21" t="s">
        <v>919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924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842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930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933</v>
      </c>
      <c r="BR14" s="21" t="s">
        <v>842</v>
      </c>
      <c r="BS14" s="21" t="s">
        <v>219</v>
      </c>
      <c r="BT14" s="21" t="s">
        <v>935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938</v>
      </c>
      <c r="CA14" s="21" t="s">
        <v>939</v>
      </c>
      <c r="CB14" s="21" t="s">
        <v>940</v>
      </c>
      <c r="CC14" s="21" t="s">
        <v>942</v>
      </c>
      <c r="CD14" s="21" t="s">
        <v>943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948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955</v>
      </c>
      <c r="DH14" s="21" t="s">
        <v>1322</v>
      </c>
      <c r="DI14" s="21" t="s">
        <v>1323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5" x14ac:dyDescent="0.3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5" x14ac:dyDescent="0.3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5" x14ac:dyDescent="0.3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5" x14ac:dyDescent="0.3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5" x14ac:dyDescent="0.3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5" x14ac:dyDescent="0.3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5" x14ac:dyDescent="0.3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5" x14ac:dyDescent="0.3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5" x14ac:dyDescent="0.3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5" x14ac:dyDescent="0.3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5" x14ac:dyDescent="0.3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5" x14ac:dyDescent="0.3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5" x14ac:dyDescent="0.3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5" x14ac:dyDescent="0.3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5" x14ac:dyDescent="0.3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5" x14ac:dyDescent="0.3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5" x14ac:dyDescent="0.3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5" x14ac:dyDescent="0.3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5" x14ac:dyDescent="0.3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5">
      <c r="A41" s="43" t="s">
        <v>837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5">
      <c r="B43" t="s">
        <v>813</v>
      </c>
    </row>
    <row r="44" spans="1:254" x14ac:dyDescent="0.3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3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3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35">
      <c r="D47" s="27">
        <f>SUM(D44:D46)</f>
        <v>0</v>
      </c>
      <c r="E47" s="28">
        <f>SUM(E44:E46)</f>
        <v>0</v>
      </c>
    </row>
    <row r="48" spans="1:254" x14ac:dyDescent="0.3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3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3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35">
      <c r="D51" s="27">
        <f>SUM(D48:D50)</f>
        <v>0</v>
      </c>
      <c r="E51" s="27">
        <f>SUM(E48:E50)</f>
        <v>0</v>
      </c>
    </row>
    <row r="52" spans="2:5" x14ac:dyDescent="0.3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3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3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35">
      <c r="D55" s="27">
        <f>SUM(D52:D54)</f>
        <v>0</v>
      </c>
      <c r="E55" s="28">
        <f>SUM(E52:E54)</f>
        <v>0</v>
      </c>
    </row>
    <row r="56" spans="2:5" x14ac:dyDescent="0.3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5">
      <c r="D59" s="28">
        <f>SUM(D56:D58)</f>
        <v>0</v>
      </c>
      <c r="E59" s="28">
        <f>SUM(E56:E58)</f>
        <v>0</v>
      </c>
    </row>
    <row r="60" spans="2:5" x14ac:dyDescent="0.3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3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3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3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35" t="s">
        <v>834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7"/>
      <c r="S2" s="7"/>
      <c r="T2" s="7"/>
      <c r="U2" s="7"/>
      <c r="V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39" t="s">
        <v>88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37" t="s">
        <v>138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254" ht="15.75" customHeight="1" x14ac:dyDescent="0.3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0" t="s">
        <v>1018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174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0" t="s">
        <v>117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5" hidden="1" x14ac:dyDescent="0.3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45"/>
      <c r="B11" s="45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977</v>
      </c>
      <c r="V11" s="40"/>
      <c r="W11" s="40"/>
      <c r="X11" s="40" t="s">
        <v>978</v>
      </c>
      <c r="Y11" s="40"/>
      <c r="Z11" s="40"/>
      <c r="AA11" s="38" t="s">
        <v>979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1001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35">
      <c r="A12" s="45"/>
      <c r="B12" s="45"/>
      <c r="C12" s="36" t="s">
        <v>959</v>
      </c>
      <c r="D12" s="36"/>
      <c r="E12" s="36"/>
      <c r="F12" s="36" t="s">
        <v>963</v>
      </c>
      <c r="G12" s="36"/>
      <c r="H12" s="36"/>
      <c r="I12" s="36" t="s">
        <v>967</v>
      </c>
      <c r="J12" s="36"/>
      <c r="K12" s="36"/>
      <c r="L12" s="36" t="s">
        <v>971</v>
      </c>
      <c r="M12" s="36"/>
      <c r="N12" s="36"/>
      <c r="O12" s="36" t="s">
        <v>973</v>
      </c>
      <c r="P12" s="36"/>
      <c r="Q12" s="36"/>
      <c r="R12" s="36" t="s">
        <v>976</v>
      </c>
      <c r="S12" s="36"/>
      <c r="T12" s="36"/>
      <c r="U12" s="36" t="s">
        <v>338</v>
      </c>
      <c r="V12" s="36"/>
      <c r="W12" s="36"/>
      <c r="X12" s="36" t="s">
        <v>341</v>
      </c>
      <c r="Y12" s="36"/>
      <c r="Z12" s="36"/>
      <c r="AA12" s="36" t="s">
        <v>980</v>
      </c>
      <c r="AB12" s="36"/>
      <c r="AC12" s="36"/>
      <c r="AD12" s="36" t="s">
        <v>984</v>
      </c>
      <c r="AE12" s="36"/>
      <c r="AF12" s="36"/>
      <c r="AG12" s="36" t="s">
        <v>985</v>
      </c>
      <c r="AH12" s="36"/>
      <c r="AI12" s="36"/>
      <c r="AJ12" s="36" t="s">
        <v>989</v>
      </c>
      <c r="AK12" s="36"/>
      <c r="AL12" s="36"/>
      <c r="AM12" s="36" t="s">
        <v>993</v>
      </c>
      <c r="AN12" s="36"/>
      <c r="AO12" s="36"/>
      <c r="AP12" s="36" t="s">
        <v>997</v>
      </c>
      <c r="AQ12" s="36"/>
      <c r="AR12" s="36"/>
      <c r="AS12" s="36" t="s">
        <v>998</v>
      </c>
      <c r="AT12" s="36"/>
      <c r="AU12" s="36"/>
      <c r="AV12" s="36" t="s">
        <v>1002</v>
      </c>
      <c r="AW12" s="36"/>
      <c r="AX12" s="36"/>
      <c r="AY12" s="36" t="s">
        <v>1003</v>
      </c>
      <c r="AZ12" s="36"/>
      <c r="BA12" s="36"/>
      <c r="BB12" s="36" t="s">
        <v>1004</v>
      </c>
      <c r="BC12" s="36"/>
      <c r="BD12" s="36"/>
      <c r="BE12" s="36" t="s">
        <v>1005</v>
      </c>
      <c r="BF12" s="36"/>
      <c r="BG12" s="36"/>
      <c r="BH12" s="36" t="s">
        <v>1006</v>
      </c>
      <c r="BI12" s="36"/>
      <c r="BJ12" s="36"/>
      <c r="BK12" s="36" t="s">
        <v>357</v>
      </c>
      <c r="BL12" s="36"/>
      <c r="BM12" s="36"/>
      <c r="BN12" s="36" t="s">
        <v>359</v>
      </c>
      <c r="BO12" s="36"/>
      <c r="BP12" s="36"/>
      <c r="BQ12" s="36" t="s">
        <v>1010</v>
      </c>
      <c r="BR12" s="36"/>
      <c r="BS12" s="36"/>
      <c r="BT12" s="36" t="s">
        <v>1011</v>
      </c>
      <c r="BU12" s="36"/>
      <c r="BV12" s="36"/>
      <c r="BW12" s="36" t="s">
        <v>1012</v>
      </c>
      <c r="BX12" s="36"/>
      <c r="BY12" s="36"/>
      <c r="BZ12" s="36" t="s">
        <v>1013</v>
      </c>
      <c r="CA12" s="36"/>
      <c r="CB12" s="36"/>
      <c r="CC12" s="36" t="s">
        <v>369</v>
      </c>
      <c r="CD12" s="36"/>
      <c r="CE12" s="36"/>
      <c r="CF12" s="52" t="s">
        <v>372</v>
      </c>
      <c r="CG12" s="52"/>
      <c r="CH12" s="52"/>
      <c r="CI12" s="36" t="s">
        <v>376</v>
      </c>
      <c r="CJ12" s="36"/>
      <c r="CK12" s="36"/>
      <c r="CL12" s="36" t="s">
        <v>1324</v>
      </c>
      <c r="CM12" s="36"/>
      <c r="CN12" s="36"/>
      <c r="CO12" s="36" t="s">
        <v>382</v>
      </c>
      <c r="CP12" s="36"/>
      <c r="CQ12" s="36"/>
      <c r="CR12" s="52" t="s">
        <v>385</v>
      </c>
      <c r="CS12" s="52"/>
      <c r="CT12" s="52"/>
      <c r="CU12" s="36" t="s">
        <v>388</v>
      </c>
      <c r="CV12" s="36"/>
      <c r="CW12" s="36"/>
      <c r="CX12" s="36" t="s">
        <v>390</v>
      </c>
      <c r="CY12" s="36"/>
      <c r="CZ12" s="36"/>
      <c r="DA12" s="36" t="s">
        <v>394</v>
      </c>
      <c r="DB12" s="36"/>
      <c r="DC12" s="36"/>
      <c r="DD12" s="52" t="s">
        <v>398</v>
      </c>
      <c r="DE12" s="52"/>
      <c r="DF12" s="52"/>
      <c r="DG12" s="52" t="s">
        <v>400</v>
      </c>
      <c r="DH12" s="52"/>
      <c r="DI12" s="52"/>
      <c r="DJ12" s="52" t="s">
        <v>404</v>
      </c>
      <c r="DK12" s="52"/>
      <c r="DL12" s="52"/>
      <c r="DM12" s="52" t="s">
        <v>408</v>
      </c>
      <c r="DN12" s="52"/>
      <c r="DO12" s="52"/>
      <c r="DP12" s="52" t="s">
        <v>412</v>
      </c>
      <c r="DQ12" s="52"/>
      <c r="DR12" s="52"/>
      <c r="DS12" s="52" t="s">
        <v>415</v>
      </c>
      <c r="DT12" s="52"/>
      <c r="DU12" s="52"/>
      <c r="DV12" s="52" t="s">
        <v>418</v>
      </c>
      <c r="DW12" s="52"/>
      <c r="DX12" s="52"/>
      <c r="DY12" s="52" t="s">
        <v>422</v>
      </c>
      <c r="DZ12" s="52"/>
      <c r="EA12" s="52"/>
      <c r="EB12" s="52" t="s">
        <v>424</v>
      </c>
      <c r="EC12" s="52"/>
      <c r="ED12" s="52"/>
      <c r="EE12" s="52" t="s">
        <v>1022</v>
      </c>
      <c r="EF12" s="52"/>
      <c r="EG12" s="52"/>
      <c r="EH12" s="52" t="s">
        <v>426</v>
      </c>
      <c r="EI12" s="52"/>
      <c r="EJ12" s="52"/>
      <c r="EK12" s="52" t="s">
        <v>428</v>
      </c>
      <c r="EL12" s="52"/>
      <c r="EM12" s="52"/>
      <c r="EN12" s="52" t="s">
        <v>1031</v>
      </c>
      <c r="EO12" s="52"/>
      <c r="EP12" s="52"/>
      <c r="EQ12" s="52" t="s">
        <v>1033</v>
      </c>
      <c r="ER12" s="52"/>
      <c r="ES12" s="52"/>
      <c r="ET12" s="52" t="s">
        <v>430</v>
      </c>
      <c r="EU12" s="52"/>
      <c r="EV12" s="52"/>
      <c r="EW12" s="52" t="s">
        <v>431</v>
      </c>
      <c r="EX12" s="52"/>
      <c r="EY12" s="52"/>
      <c r="EZ12" s="52" t="s">
        <v>1037</v>
      </c>
      <c r="FA12" s="52"/>
      <c r="FB12" s="52"/>
      <c r="FC12" s="52" t="s">
        <v>1041</v>
      </c>
      <c r="FD12" s="52"/>
      <c r="FE12" s="52"/>
      <c r="FF12" s="52" t="s">
        <v>1043</v>
      </c>
      <c r="FG12" s="52"/>
      <c r="FH12" s="52"/>
      <c r="FI12" s="52" t="s">
        <v>1047</v>
      </c>
      <c r="FJ12" s="52"/>
      <c r="FK12" s="52"/>
    </row>
    <row r="13" spans="1:254" ht="172.5" x14ac:dyDescent="0.35">
      <c r="A13" s="45"/>
      <c r="B13" s="45"/>
      <c r="C13" s="21" t="s">
        <v>961</v>
      </c>
      <c r="D13" s="21" t="s">
        <v>960</v>
      </c>
      <c r="E13" s="21" t="s">
        <v>962</v>
      </c>
      <c r="F13" s="21" t="s">
        <v>964</v>
      </c>
      <c r="G13" s="21" t="s">
        <v>965</v>
      </c>
      <c r="H13" s="21" t="s">
        <v>966</v>
      </c>
      <c r="I13" s="21" t="s">
        <v>968</v>
      </c>
      <c r="J13" s="21" t="s">
        <v>969</v>
      </c>
      <c r="K13" s="21" t="s">
        <v>970</v>
      </c>
      <c r="L13" s="21" t="s">
        <v>972</v>
      </c>
      <c r="M13" s="21" t="s">
        <v>335</v>
      </c>
      <c r="N13" s="21" t="s">
        <v>194</v>
      </c>
      <c r="O13" s="21" t="s">
        <v>974</v>
      </c>
      <c r="P13" s="21" t="s">
        <v>975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981</v>
      </c>
      <c r="AB13" s="21" t="s">
        <v>982</v>
      </c>
      <c r="AC13" s="21" t="s">
        <v>983</v>
      </c>
      <c r="AD13" s="21" t="s">
        <v>84</v>
      </c>
      <c r="AE13" s="21" t="s">
        <v>348</v>
      </c>
      <c r="AF13" s="21" t="s">
        <v>86</v>
      </c>
      <c r="AG13" s="21" t="s">
        <v>986</v>
      </c>
      <c r="AH13" s="21" t="s">
        <v>987</v>
      </c>
      <c r="AI13" s="21" t="s">
        <v>988</v>
      </c>
      <c r="AJ13" s="21" t="s">
        <v>990</v>
      </c>
      <c r="AK13" s="21" t="s">
        <v>991</v>
      </c>
      <c r="AL13" s="21" t="s">
        <v>992</v>
      </c>
      <c r="AM13" s="21" t="s">
        <v>994</v>
      </c>
      <c r="AN13" s="21" t="s">
        <v>995</v>
      </c>
      <c r="AO13" s="21" t="s">
        <v>996</v>
      </c>
      <c r="AP13" s="21" t="s">
        <v>216</v>
      </c>
      <c r="AQ13" s="21" t="s">
        <v>217</v>
      </c>
      <c r="AR13" s="21" t="s">
        <v>205</v>
      </c>
      <c r="AS13" s="21" t="s">
        <v>999</v>
      </c>
      <c r="AT13" s="21" t="s">
        <v>350</v>
      </c>
      <c r="AU13" s="21" t="s">
        <v>1000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1007</v>
      </c>
      <c r="BO13" s="21" t="s">
        <v>1008</v>
      </c>
      <c r="BP13" s="21" t="s">
        <v>1009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1014</v>
      </c>
      <c r="CN13" s="21" t="s">
        <v>1015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1016</v>
      </c>
      <c r="CW13" s="21" t="s">
        <v>1017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1336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1019</v>
      </c>
      <c r="EB13" s="22" t="s">
        <v>425</v>
      </c>
      <c r="EC13" s="22" t="s">
        <v>1020</v>
      </c>
      <c r="ED13" s="22" t="s">
        <v>1021</v>
      </c>
      <c r="EE13" s="22" t="s">
        <v>1023</v>
      </c>
      <c r="EF13" s="22" t="s">
        <v>1024</v>
      </c>
      <c r="EG13" s="22" t="s">
        <v>1025</v>
      </c>
      <c r="EH13" s="22" t="s">
        <v>73</v>
      </c>
      <c r="EI13" s="22" t="s">
        <v>1026</v>
      </c>
      <c r="EJ13" s="22" t="s">
        <v>75</v>
      </c>
      <c r="EK13" s="22" t="s">
        <v>1027</v>
      </c>
      <c r="EL13" s="22" t="s">
        <v>1028</v>
      </c>
      <c r="EM13" s="22" t="s">
        <v>1029</v>
      </c>
      <c r="EN13" s="22" t="s">
        <v>1030</v>
      </c>
      <c r="EO13" s="22" t="s">
        <v>1032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1036</v>
      </c>
      <c r="EU13" s="22" t="s">
        <v>1034</v>
      </c>
      <c r="EV13" s="22" t="s">
        <v>1035</v>
      </c>
      <c r="EW13" s="22" t="s">
        <v>433</v>
      </c>
      <c r="EX13" s="22" t="s">
        <v>432</v>
      </c>
      <c r="EY13" s="22" t="s">
        <v>207</v>
      </c>
      <c r="EZ13" s="22" t="s">
        <v>1038</v>
      </c>
      <c r="FA13" s="22" t="s">
        <v>1039</v>
      </c>
      <c r="FB13" s="22" t="s">
        <v>1040</v>
      </c>
      <c r="FC13" s="22" t="s">
        <v>336</v>
      </c>
      <c r="FD13" s="22" t="s">
        <v>1042</v>
      </c>
      <c r="FE13" s="22" t="s">
        <v>274</v>
      </c>
      <c r="FF13" s="22" t="s">
        <v>1044</v>
      </c>
      <c r="FG13" s="22" t="s">
        <v>1045</v>
      </c>
      <c r="FH13" s="22" t="s">
        <v>1046</v>
      </c>
      <c r="FI13" s="22" t="s">
        <v>1048</v>
      </c>
      <c r="FJ13" s="22" t="s">
        <v>1049</v>
      </c>
      <c r="FK13" s="22" t="s">
        <v>1050</v>
      </c>
    </row>
    <row r="14" spans="1:254" ht="15.5" x14ac:dyDescent="0.3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43" t="s">
        <v>836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t="s">
        <v>813</v>
      </c>
    </row>
    <row r="43" spans="1:254" x14ac:dyDescent="0.3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3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3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35">
      <c r="D46" s="27">
        <f>SUM(D43:D45)</f>
        <v>0</v>
      </c>
      <c r="E46" s="27">
        <f>SUM(E43:E45)</f>
        <v>0</v>
      </c>
    </row>
    <row r="47" spans="1:254" x14ac:dyDescent="0.3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3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35">
      <c r="D50" s="28">
        <f>SUM(D47:D49)</f>
        <v>0</v>
      </c>
      <c r="E50" s="28">
        <f>SUM(E47:E49)</f>
        <v>0</v>
      </c>
    </row>
    <row r="51" spans="2:5" x14ac:dyDescent="0.3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3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3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35">
      <c r="D54" s="28">
        <f>SUM(D51:D53)</f>
        <v>0</v>
      </c>
      <c r="E54" s="28">
        <f>SUM(E51:E53)</f>
        <v>0</v>
      </c>
    </row>
    <row r="55" spans="2:5" x14ac:dyDescent="0.3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5">
      <c r="D58" s="28">
        <f>SUM(D55:D57)</f>
        <v>0</v>
      </c>
      <c r="E58" s="28">
        <f>SUM(E55:E57)</f>
        <v>0</v>
      </c>
    </row>
    <row r="59" spans="2:5" x14ac:dyDescent="0.3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3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3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3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tabSelected="1" topLeftCell="A3" workbookViewId="0">
      <selection activeCell="C39" sqref="C39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35" t="s">
        <v>1377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7"/>
      <c r="V2" s="7"/>
      <c r="W2" s="7"/>
      <c r="X2" s="7"/>
      <c r="Y2" s="7"/>
      <c r="Z2" s="7"/>
      <c r="AA2" s="7"/>
      <c r="AB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9" t="s">
        <v>88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37" t="s">
        <v>138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3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0" t="s">
        <v>116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174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174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117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5" hidden="1" x14ac:dyDescent="0.3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45"/>
      <c r="B11" s="45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35">
      <c r="A12" s="45"/>
      <c r="B12" s="45"/>
      <c r="C12" s="36" t="s">
        <v>1051</v>
      </c>
      <c r="D12" s="36"/>
      <c r="E12" s="36"/>
      <c r="F12" s="36" t="s">
        <v>1054</v>
      </c>
      <c r="G12" s="36"/>
      <c r="H12" s="36"/>
      <c r="I12" s="36" t="s">
        <v>1057</v>
      </c>
      <c r="J12" s="36"/>
      <c r="K12" s="36"/>
      <c r="L12" s="36" t="s">
        <v>538</v>
      </c>
      <c r="M12" s="36"/>
      <c r="N12" s="36"/>
      <c r="O12" s="36" t="s">
        <v>1060</v>
      </c>
      <c r="P12" s="36"/>
      <c r="Q12" s="36"/>
      <c r="R12" s="36" t="s">
        <v>1063</v>
      </c>
      <c r="S12" s="36"/>
      <c r="T12" s="36"/>
      <c r="U12" s="36" t="s">
        <v>1067</v>
      </c>
      <c r="V12" s="36"/>
      <c r="W12" s="36"/>
      <c r="X12" s="36" t="s">
        <v>539</v>
      </c>
      <c r="Y12" s="36"/>
      <c r="Z12" s="36"/>
      <c r="AA12" s="36" t="s">
        <v>540</v>
      </c>
      <c r="AB12" s="36"/>
      <c r="AC12" s="36"/>
      <c r="AD12" s="36" t="s">
        <v>541</v>
      </c>
      <c r="AE12" s="36"/>
      <c r="AF12" s="36"/>
      <c r="AG12" s="36" t="s">
        <v>1072</v>
      </c>
      <c r="AH12" s="36"/>
      <c r="AI12" s="36"/>
      <c r="AJ12" s="36" t="s">
        <v>542</v>
      </c>
      <c r="AK12" s="36"/>
      <c r="AL12" s="36"/>
      <c r="AM12" s="36" t="s">
        <v>543</v>
      </c>
      <c r="AN12" s="36"/>
      <c r="AO12" s="36"/>
      <c r="AP12" s="36" t="s">
        <v>544</v>
      </c>
      <c r="AQ12" s="36"/>
      <c r="AR12" s="36"/>
      <c r="AS12" s="36" t="s">
        <v>1075</v>
      </c>
      <c r="AT12" s="36"/>
      <c r="AU12" s="36"/>
      <c r="AV12" s="36" t="s">
        <v>1325</v>
      </c>
      <c r="AW12" s="36"/>
      <c r="AX12" s="36"/>
      <c r="AY12" s="36" t="s">
        <v>545</v>
      </c>
      <c r="AZ12" s="36"/>
      <c r="BA12" s="36"/>
      <c r="BB12" s="36" t="s">
        <v>529</v>
      </c>
      <c r="BC12" s="36"/>
      <c r="BD12" s="36"/>
      <c r="BE12" s="36" t="s">
        <v>546</v>
      </c>
      <c r="BF12" s="36"/>
      <c r="BG12" s="36"/>
      <c r="BH12" s="36" t="s">
        <v>1081</v>
      </c>
      <c r="BI12" s="36"/>
      <c r="BJ12" s="36"/>
      <c r="BK12" s="36" t="s">
        <v>547</v>
      </c>
      <c r="BL12" s="36"/>
      <c r="BM12" s="36"/>
      <c r="BN12" s="36" t="s">
        <v>548</v>
      </c>
      <c r="BO12" s="36"/>
      <c r="BP12" s="36"/>
      <c r="BQ12" s="36" t="s">
        <v>549</v>
      </c>
      <c r="BR12" s="36"/>
      <c r="BS12" s="36"/>
      <c r="BT12" s="36" t="s">
        <v>550</v>
      </c>
      <c r="BU12" s="36"/>
      <c r="BV12" s="36"/>
      <c r="BW12" s="36" t="s">
        <v>1088</v>
      </c>
      <c r="BX12" s="36"/>
      <c r="BY12" s="36"/>
      <c r="BZ12" s="36" t="s">
        <v>557</v>
      </c>
      <c r="CA12" s="36"/>
      <c r="CB12" s="36"/>
      <c r="CC12" s="36" t="s">
        <v>1092</v>
      </c>
      <c r="CD12" s="36"/>
      <c r="CE12" s="36"/>
      <c r="CF12" s="36" t="s">
        <v>558</v>
      </c>
      <c r="CG12" s="36"/>
      <c r="CH12" s="36"/>
      <c r="CI12" s="36" t="s">
        <v>559</v>
      </c>
      <c r="CJ12" s="36"/>
      <c r="CK12" s="36"/>
      <c r="CL12" s="36" t="s">
        <v>560</v>
      </c>
      <c r="CM12" s="36"/>
      <c r="CN12" s="36"/>
      <c r="CO12" s="36" t="s">
        <v>603</v>
      </c>
      <c r="CP12" s="36"/>
      <c r="CQ12" s="36"/>
      <c r="CR12" s="36" t="s">
        <v>600</v>
      </c>
      <c r="CS12" s="36"/>
      <c r="CT12" s="36"/>
      <c r="CU12" s="36" t="s">
        <v>604</v>
      </c>
      <c r="CV12" s="36"/>
      <c r="CW12" s="36"/>
      <c r="CX12" s="36" t="s">
        <v>601</v>
      </c>
      <c r="CY12" s="36"/>
      <c r="CZ12" s="36"/>
      <c r="DA12" s="36" t="s">
        <v>602</v>
      </c>
      <c r="DB12" s="36"/>
      <c r="DC12" s="36"/>
      <c r="DD12" s="36" t="s">
        <v>1104</v>
      </c>
      <c r="DE12" s="36"/>
      <c r="DF12" s="36"/>
      <c r="DG12" s="36" t="s">
        <v>1107</v>
      </c>
      <c r="DH12" s="36"/>
      <c r="DI12" s="36"/>
      <c r="DJ12" s="36" t="s">
        <v>605</v>
      </c>
      <c r="DK12" s="36"/>
      <c r="DL12" s="36"/>
      <c r="DM12" s="36" t="s">
        <v>1111</v>
      </c>
      <c r="DN12" s="36"/>
      <c r="DO12" s="36"/>
      <c r="DP12" s="36" t="s">
        <v>606</v>
      </c>
      <c r="DQ12" s="36"/>
      <c r="DR12" s="36"/>
      <c r="DS12" s="36" t="s">
        <v>607</v>
      </c>
      <c r="DT12" s="36"/>
      <c r="DU12" s="36"/>
      <c r="DV12" s="36" t="s">
        <v>1119</v>
      </c>
      <c r="DW12" s="36"/>
      <c r="DX12" s="36"/>
      <c r="DY12" s="36" t="s">
        <v>608</v>
      </c>
      <c r="DZ12" s="36"/>
      <c r="EA12" s="36"/>
      <c r="EB12" s="36" t="s">
        <v>609</v>
      </c>
      <c r="EC12" s="36"/>
      <c r="ED12" s="36"/>
      <c r="EE12" s="36" t="s">
        <v>610</v>
      </c>
      <c r="EF12" s="36"/>
      <c r="EG12" s="36"/>
      <c r="EH12" s="36" t="s">
        <v>611</v>
      </c>
      <c r="EI12" s="36"/>
      <c r="EJ12" s="36"/>
      <c r="EK12" s="52" t="s">
        <v>612</v>
      </c>
      <c r="EL12" s="52"/>
      <c r="EM12" s="52"/>
      <c r="EN12" s="36" t="s">
        <v>1130</v>
      </c>
      <c r="EO12" s="36"/>
      <c r="EP12" s="36"/>
      <c r="EQ12" s="36" t="s">
        <v>613</v>
      </c>
      <c r="ER12" s="36"/>
      <c r="ES12" s="36"/>
      <c r="ET12" s="36" t="s">
        <v>614</v>
      </c>
      <c r="EU12" s="36"/>
      <c r="EV12" s="36"/>
      <c r="EW12" s="36" t="s">
        <v>1136</v>
      </c>
      <c r="EX12" s="36"/>
      <c r="EY12" s="36"/>
      <c r="EZ12" s="36" t="s">
        <v>616</v>
      </c>
      <c r="FA12" s="36"/>
      <c r="FB12" s="36"/>
      <c r="FC12" s="36" t="s">
        <v>617</v>
      </c>
      <c r="FD12" s="36"/>
      <c r="FE12" s="36"/>
      <c r="FF12" s="36" t="s">
        <v>615</v>
      </c>
      <c r="FG12" s="36"/>
      <c r="FH12" s="36"/>
      <c r="FI12" s="36" t="s">
        <v>1141</v>
      </c>
      <c r="FJ12" s="36"/>
      <c r="FK12" s="36"/>
      <c r="FL12" s="36" t="s">
        <v>618</v>
      </c>
      <c r="FM12" s="36"/>
      <c r="FN12" s="36"/>
      <c r="FO12" s="36" t="s">
        <v>1145</v>
      </c>
      <c r="FP12" s="36"/>
      <c r="FQ12" s="36"/>
      <c r="FR12" s="36" t="s">
        <v>620</v>
      </c>
      <c r="FS12" s="36"/>
      <c r="FT12" s="36"/>
      <c r="FU12" s="52" t="s">
        <v>1328</v>
      </c>
      <c r="FV12" s="52"/>
      <c r="FW12" s="52"/>
      <c r="FX12" s="36" t="s">
        <v>1329</v>
      </c>
      <c r="FY12" s="36"/>
      <c r="FZ12" s="36"/>
      <c r="GA12" s="36" t="s">
        <v>624</v>
      </c>
      <c r="GB12" s="36"/>
      <c r="GC12" s="36"/>
      <c r="GD12" s="36" t="s">
        <v>1151</v>
      </c>
      <c r="GE12" s="36"/>
      <c r="GF12" s="36"/>
      <c r="GG12" s="36" t="s">
        <v>627</v>
      </c>
      <c r="GH12" s="36"/>
      <c r="GI12" s="36"/>
      <c r="GJ12" s="36" t="s">
        <v>1157</v>
      </c>
      <c r="GK12" s="36"/>
      <c r="GL12" s="36"/>
      <c r="GM12" s="36" t="s">
        <v>1161</v>
      </c>
      <c r="GN12" s="36"/>
      <c r="GO12" s="36"/>
      <c r="GP12" s="36" t="s">
        <v>1330</v>
      </c>
      <c r="GQ12" s="36"/>
      <c r="GR12" s="36"/>
    </row>
    <row r="13" spans="1:254" ht="149.5" x14ac:dyDescent="0.35">
      <c r="A13" s="45"/>
      <c r="B13" s="45"/>
      <c r="C13" s="21" t="s">
        <v>1052</v>
      </c>
      <c r="D13" s="21" t="s">
        <v>1053</v>
      </c>
      <c r="E13" s="21" t="s">
        <v>32</v>
      </c>
      <c r="F13" s="21" t="s">
        <v>502</v>
      </c>
      <c r="G13" s="21" t="s">
        <v>1055</v>
      </c>
      <c r="H13" s="21" t="s">
        <v>1056</v>
      </c>
      <c r="I13" s="21" t="s">
        <v>333</v>
      </c>
      <c r="J13" s="21" t="s">
        <v>1058</v>
      </c>
      <c r="K13" s="21" t="s">
        <v>1059</v>
      </c>
      <c r="L13" s="21" t="s">
        <v>503</v>
      </c>
      <c r="M13" s="21" t="s">
        <v>504</v>
      </c>
      <c r="N13" s="21" t="s">
        <v>505</v>
      </c>
      <c r="O13" s="21" t="s">
        <v>1061</v>
      </c>
      <c r="P13" s="21" t="s">
        <v>1061</v>
      </c>
      <c r="Q13" s="21" t="s">
        <v>1062</v>
      </c>
      <c r="R13" s="21" t="s">
        <v>1064</v>
      </c>
      <c r="S13" s="21" t="s">
        <v>1065</v>
      </c>
      <c r="T13" s="21" t="s">
        <v>1066</v>
      </c>
      <c r="U13" s="21" t="s">
        <v>1068</v>
      </c>
      <c r="V13" s="21" t="s">
        <v>1069</v>
      </c>
      <c r="W13" s="21" t="s">
        <v>1070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1071</v>
      </c>
      <c r="AG13" s="21" t="s">
        <v>515</v>
      </c>
      <c r="AH13" s="21" t="s">
        <v>516</v>
      </c>
      <c r="AI13" s="21" t="s">
        <v>1073</v>
      </c>
      <c r="AJ13" s="21" t="s">
        <v>216</v>
      </c>
      <c r="AK13" s="21" t="s">
        <v>1074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884</v>
      </c>
      <c r="AR13" s="21" t="s">
        <v>245</v>
      </c>
      <c r="AS13" s="21" t="s">
        <v>1076</v>
      </c>
      <c r="AT13" s="21" t="s">
        <v>1077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1078</v>
      </c>
      <c r="BA13" s="21" t="s">
        <v>193</v>
      </c>
      <c r="BB13" s="21" t="s">
        <v>1079</v>
      </c>
      <c r="BC13" s="21" t="s">
        <v>530</v>
      </c>
      <c r="BD13" s="21" t="s">
        <v>1080</v>
      </c>
      <c r="BE13" s="21" t="s">
        <v>84</v>
      </c>
      <c r="BF13" s="21" t="s">
        <v>531</v>
      </c>
      <c r="BG13" s="21" t="s">
        <v>205</v>
      </c>
      <c r="BH13" s="21" t="s">
        <v>1082</v>
      </c>
      <c r="BI13" s="21" t="s">
        <v>1083</v>
      </c>
      <c r="BJ13" s="21" t="s">
        <v>1084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1085</v>
      </c>
      <c r="BQ13" s="21" t="s">
        <v>69</v>
      </c>
      <c r="BR13" s="21" t="s">
        <v>1086</v>
      </c>
      <c r="BS13" s="21" t="s">
        <v>1087</v>
      </c>
      <c r="BT13" s="21" t="s">
        <v>535</v>
      </c>
      <c r="BU13" s="21" t="s">
        <v>536</v>
      </c>
      <c r="BV13" s="21" t="s">
        <v>537</v>
      </c>
      <c r="BW13" s="21" t="s">
        <v>1089</v>
      </c>
      <c r="BX13" s="21" t="s">
        <v>1090</v>
      </c>
      <c r="BY13" s="21" t="s">
        <v>1091</v>
      </c>
      <c r="BZ13" s="21" t="s">
        <v>220</v>
      </c>
      <c r="CA13" s="21" t="s">
        <v>221</v>
      </c>
      <c r="CB13" s="21" t="s">
        <v>551</v>
      </c>
      <c r="CC13" s="21" t="s">
        <v>1093</v>
      </c>
      <c r="CD13" s="21" t="s">
        <v>1094</v>
      </c>
      <c r="CE13" s="21" t="s">
        <v>1095</v>
      </c>
      <c r="CF13" s="21" t="s">
        <v>1096</v>
      </c>
      <c r="CG13" s="21" t="s">
        <v>1097</v>
      </c>
      <c r="CH13" s="21" t="s">
        <v>1098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1099</v>
      </c>
      <c r="CO13" s="21" t="s">
        <v>1100</v>
      </c>
      <c r="CP13" s="21" t="s">
        <v>1101</v>
      </c>
      <c r="CQ13" s="21" t="s">
        <v>1102</v>
      </c>
      <c r="CR13" s="21" t="s">
        <v>233</v>
      </c>
      <c r="CS13" s="21" t="s">
        <v>1103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1105</v>
      </c>
      <c r="DF13" s="21" t="s">
        <v>1106</v>
      </c>
      <c r="DG13" s="21" t="s">
        <v>574</v>
      </c>
      <c r="DH13" s="21" t="s">
        <v>575</v>
      </c>
      <c r="DI13" s="21" t="s">
        <v>1108</v>
      </c>
      <c r="DJ13" s="21" t="s">
        <v>1109</v>
      </c>
      <c r="DK13" s="21" t="s">
        <v>571</v>
      </c>
      <c r="DL13" s="21" t="s">
        <v>1110</v>
      </c>
      <c r="DM13" s="21" t="s">
        <v>572</v>
      </c>
      <c r="DN13" s="21" t="s">
        <v>1112</v>
      </c>
      <c r="DO13" s="21" t="s">
        <v>1113</v>
      </c>
      <c r="DP13" s="21" t="s">
        <v>573</v>
      </c>
      <c r="DQ13" s="21" t="s">
        <v>1114</v>
      </c>
      <c r="DR13" s="21" t="s">
        <v>1115</v>
      </c>
      <c r="DS13" s="21" t="s">
        <v>1116</v>
      </c>
      <c r="DT13" s="21" t="s">
        <v>1117</v>
      </c>
      <c r="DU13" s="21" t="s">
        <v>1118</v>
      </c>
      <c r="DV13" s="21" t="s">
        <v>1120</v>
      </c>
      <c r="DW13" s="21" t="s">
        <v>1121</v>
      </c>
      <c r="DX13" s="21" t="s">
        <v>1326</v>
      </c>
      <c r="DY13" s="21" t="s">
        <v>1122</v>
      </c>
      <c r="DZ13" s="21" t="s">
        <v>1327</v>
      </c>
      <c r="EA13" s="21" t="s">
        <v>1123</v>
      </c>
      <c r="EB13" s="21" t="s">
        <v>577</v>
      </c>
      <c r="EC13" s="21" t="s">
        <v>578</v>
      </c>
      <c r="ED13" s="21" t="s">
        <v>1124</v>
      </c>
      <c r="EE13" s="21" t="s">
        <v>405</v>
      </c>
      <c r="EF13" s="21" t="s">
        <v>579</v>
      </c>
      <c r="EG13" s="21" t="s">
        <v>1125</v>
      </c>
      <c r="EH13" s="21" t="s">
        <v>580</v>
      </c>
      <c r="EI13" s="21" t="s">
        <v>581</v>
      </c>
      <c r="EJ13" s="21" t="s">
        <v>1126</v>
      </c>
      <c r="EK13" s="21" t="s">
        <v>1127</v>
      </c>
      <c r="EL13" s="21" t="s">
        <v>1128</v>
      </c>
      <c r="EM13" s="21" t="s">
        <v>1129</v>
      </c>
      <c r="EN13" s="21" t="s">
        <v>582</v>
      </c>
      <c r="EO13" s="21" t="s">
        <v>583</v>
      </c>
      <c r="EP13" s="21" t="s">
        <v>1131</v>
      </c>
      <c r="EQ13" s="21" t="s">
        <v>584</v>
      </c>
      <c r="ER13" s="21" t="s">
        <v>585</v>
      </c>
      <c r="ES13" s="21" t="s">
        <v>1132</v>
      </c>
      <c r="ET13" s="21" t="s">
        <v>1133</v>
      </c>
      <c r="EU13" s="21" t="s">
        <v>1134</v>
      </c>
      <c r="EV13" s="21" t="s">
        <v>1135</v>
      </c>
      <c r="EW13" s="21" t="s">
        <v>1137</v>
      </c>
      <c r="EX13" s="21" t="s">
        <v>1138</v>
      </c>
      <c r="EY13" s="21" t="s">
        <v>1139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1140</v>
      </c>
      <c r="FF13" s="21" t="s">
        <v>586</v>
      </c>
      <c r="FG13" s="21" t="s">
        <v>587</v>
      </c>
      <c r="FH13" s="21" t="s">
        <v>588</v>
      </c>
      <c r="FI13" s="21" t="s">
        <v>1142</v>
      </c>
      <c r="FJ13" s="21" t="s">
        <v>1143</v>
      </c>
      <c r="FK13" s="21" t="s">
        <v>1144</v>
      </c>
      <c r="FL13" s="21" t="s">
        <v>591</v>
      </c>
      <c r="FM13" s="21" t="s">
        <v>592</v>
      </c>
      <c r="FN13" s="21" t="s">
        <v>593</v>
      </c>
      <c r="FO13" s="21" t="s">
        <v>1146</v>
      </c>
      <c r="FP13" s="21" t="s">
        <v>1147</v>
      </c>
      <c r="FQ13" s="21" t="s">
        <v>1148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1149</v>
      </c>
      <c r="FZ13" s="21" t="s">
        <v>1150</v>
      </c>
      <c r="GA13" s="21" t="s">
        <v>621</v>
      </c>
      <c r="GB13" s="21" t="s">
        <v>622</v>
      </c>
      <c r="GC13" s="21" t="s">
        <v>623</v>
      </c>
      <c r="GD13" s="21" t="s">
        <v>1152</v>
      </c>
      <c r="GE13" s="21" t="s">
        <v>1153</v>
      </c>
      <c r="GF13" s="21" t="s">
        <v>1154</v>
      </c>
      <c r="GG13" s="21" t="s">
        <v>628</v>
      </c>
      <c r="GH13" s="21" t="s">
        <v>1155</v>
      </c>
      <c r="GI13" s="21" t="s">
        <v>1156</v>
      </c>
      <c r="GJ13" s="21" t="s">
        <v>1158</v>
      </c>
      <c r="GK13" s="21" t="s">
        <v>1159</v>
      </c>
      <c r="GL13" s="21" t="s">
        <v>1160</v>
      </c>
      <c r="GM13" s="21" t="s">
        <v>629</v>
      </c>
      <c r="GN13" s="21" t="s">
        <v>630</v>
      </c>
      <c r="GO13" s="21" t="s">
        <v>631</v>
      </c>
      <c r="GP13" s="21" t="s">
        <v>1162</v>
      </c>
      <c r="GQ13" s="21" t="s">
        <v>1163</v>
      </c>
      <c r="GR13" s="21" t="s">
        <v>1164</v>
      </c>
    </row>
    <row r="14" spans="1:254" ht="15.5" x14ac:dyDescent="0.35">
      <c r="A14" s="23">
        <v>1</v>
      </c>
      <c r="B14" s="13" t="s">
        <v>1378</v>
      </c>
      <c r="C14" s="4"/>
      <c r="D14" s="4">
        <v>1</v>
      </c>
      <c r="E14" s="4"/>
      <c r="F14" s="4"/>
      <c r="G14" s="4">
        <v>1</v>
      </c>
      <c r="H14" s="4"/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5" x14ac:dyDescent="0.35">
      <c r="A15" s="2">
        <v>2</v>
      </c>
      <c r="B15" s="1" t="s">
        <v>1379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35">
      <c r="A16" s="41" t="s">
        <v>278</v>
      </c>
      <c r="B16" s="42"/>
      <c r="C16" s="3">
        <f t="shared" ref="C16:AH16" si="0">SUM(C14:C15)</f>
        <v>0</v>
      </c>
      <c r="D16" s="3">
        <f t="shared" si="0"/>
        <v>2</v>
      </c>
      <c r="E16" s="3">
        <f t="shared" si="0"/>
        <v>0</v>
      </c>
      <c r="F16" s="3">
        <f t="shared" si="0"/>
        <v>0</v>
      </c>
      <c r="G16" s="3">
        <f t="shared" si="0"/>
        <v>2</v>
      </c>
      <c r="H16" s="3">
        <f t="shared" si="0"/>
        <v>0</v>
      </c>
      <c r="I16" s="3">
        <f t="shared" si="0"/>
        <v>0</v>
      </c>
      <c r="J16" s="3">
        <f t="shared" si="0"/>
        <v>1</v>
      </c>
      <c r="K16" s="3">
        <f t="shared" si="0"/>
        <v>1</v>
      </c>
      <c r="L16" s="3">
        <f t="shared" si="0"/>
        <v>0</v>
      </c>
      <c r="M16" s="3">
        <f t="shared" si="0"/>
        <v>1</v>
      </c>
      <c r="N16" s="3">
        <f t="shared" si="0"/>
        <v>1</v>
      </c>
      <c r="O16" s="3">
        <f t="shared" si="0"/>
        <v>0</v>
      </c>
      <c r="P16" s="3">
        <f t="shared" si="0"/>
        <v>0</v>
      </c>
      <c r="Q16" s="3">
        <f t="shared" si="0"/>
        <v>2</v>
      </c>
      <c r="R16" s="3">
        <f t="shared" si="0"/>
        <v>0</v>
      </c>
      <c r="S16" s="3">
        <f t="shared" si="0"/>
        <v>0</v>
      </c>
      <c r="T16" s="3">
        <f t="shared" si="0"/>
        <v>2</v>
      </c>
      <c r="U16" s="3">
        <f t="shared" si="0"/>
        <v>0</v>
      </c>
      <c r="V16" s="3">
        <f t="shared" si="0"/>
        <v>2</v>
      </c>
      <c r="W16" s="3">
        <f t="shared" si="0"/>
        <v>0</v>
      </c>
      <c r="X16" s="3">
        <f t="shared" si="0"/>
        <v>0</v>
      </c>
      <c r="Y16" s="3">
        <f t="shared" si="0"/>
        <v>0</v>
      </c>
      <c r="Z16" s="3">
        <f t="shared" si="0"/>
        <v>2</v>
      </c>
      <c r="AA16" s="3">
        <f t="shared" si="0"/>
        <v>0</v>
      </c>
      <c r="AB16" s="3">
        <f t="shared" si="0"/>
        <v>0</v>
      </c>
      <c r="AC16" s="3">
        <f t="shared" si="0"/>
        <v>2</v>
      </c>
      <c r="AD16" s="3">
        <f t="shared" si="0"/>
        <v>0</v>
      </c>
      <c r="AE16" s="3">
        <f t="shared" si="0"/>
        <v>0</v>
      </c>
      <c r="AF16" s="3">
        <f t="shared" si="0"/>
        <v>2</v>
      </c>
      <c r="AG16" s="3">
        <f t="shared" si="0"/>
        <v>0</v>
      </c>
      <c r="AH16" s="3">
        <f t="shared" si="0"/>
        <v>0</v>
      </c>
      <c r="AI16" s="3">
        <f t="shared" ref="AI16:BN16" si="1">SUM(AI14:AI15)</f>
        <v>2</v>
      </c>
      <c r="AJ16" s="3">
        <f t="shared" si="1"/>
        <v>0</v>
      </c>
      <c r="AK16" s="3">
        <f t="shared" si="1"/>
        <v>0</v>
      </c>
      <c r="AL16" s="3">
        <f t="shared" si="1"/>
        <v>2</v>
      </c>
      <c r="AM16" s="3">
        <f t="shared" si="1"/>
        <v>0</v>
      </c>
      <c r="AN16" s="3">
        <f t="shared" si="1"/>
        <v>0</v>
      </c>
      <c r="AO16" s="3">
        <f t="shared" si="1"/>
        <v>2</v>
      </c>
      <c r="AP16" s="3">
        <f t="shared" si="1"/>
        <v>0</v>
      </c>
      <c r="AQ16" s="3">
        <f t="shared" si="1"/>
        <v>0</v>
      </c>
      <c r="AR16" s="3">
        <f t="shared" si="1"/>
        <v>2</v>
      </c>
      <c r="AS16" s="3">
        <f t="shared" si="1"/>
        <v>0</v>
      </c>
      <c r="AT16" s="3">
        <f t="shared" si="1"/>
        <v>0</v>
      </c>
      <c r="AU16" s="3">
        <f t="shared" si="1"/>
        <v>2</v>
      </c>
      <c r="AV16" s="3">
        <f t="shared" si="1"/>
        <v>0</v>
      </c>
      <c r="AW16" s="3">
        <f t="shared" si="1"/>
        <v>0</v>
      </c>
      <c r="AX16" s="3">
        <f t="shared" si="1"/>
        <v>2</v>
      </c>
      <c r="AY16" s="3">
        <f t="shared" si="1"/>
        <v>0</v>
      </c>
      <c r="AZ16" s="3">
        <f t="shared" si="1"/>
        <v>2</v>
      </c>
      <c r="BA16" s="3">
        <f t="shared" si="1"/>
        <v>0</v>
      </c>
      <c r="BB16" s="3">
        <f t="shared" si="1"/>
        <v>0</v>
      </c>
      <c r="BC16" s="3">
        <f t="shared" si="1"/>
        <v>0</v>
      </c>
      <c r="BD16" s="3">
        <f t="shared" si="1"/>
        <v>2</v>
      </c>
      <c r="BE16" s="3">
        <f t="shared" si="1"/>
        <v>0</v>
      </c>
      <c r="BF16" s="3">
        <f t="shared" si="1"/>
        <v>0</v>
      </c>
      <c r="BG16" s="3">
        <f t="shared" si="1"/>
        <v>2</v>
      </c>
      <c r="BH16" s="3">
        <f t="shared" si="1"/>
        <v>0</v>
      </c>
      <c r="BI16" s="3">
        <f t="shared" si="1"/>
        <v>0</v>
      </c>
      <c r="BJ16" s="3">
        <f t="shared" si="1"/>
        <v>2</v>
      </c>
      <c r="BK16" s="3">
        <f t="shared" si="1"/>
        <v>0</v>
      </c>
      <c r="BL16" s="3">
        <f t="shared" si="1"/>
        <v>2</v>
      </c>
      <c r="BM16" s="3">
        <f t="shared" si="1"/>
        <v>0</v>
      </c>
      <c r="BN16" s="3">
        <f t="shared" si="1"/>
        <v>0</v>
      </c>
      <c r="BO16" s="3">
        <f t="shared" ref="BO16:CT16" si="2">SUM(BO14:BO15)</f>
        <v>0</v>
      </c>
      <c r="BP16" s="3">
        <f t="shared" si="2"/>
        <v>2</v>
      </c>
      <c r="BQ16" s="3">
        <f t="shared" si="2"/>
        <v>0</v>
      </c>
      <c r="BR16" s="3">
        <f t="shared" si="2"/>
        <v>0</v>
      </c>
      <c r="BS16" s="3">
        <f t="shared" si="2"/>
        <v>2</v>
      </c>
      <c r="BT16" s="3">
        <f t="shared" si="2"/>
        <v>0</v>
      </c>
      <c r="BU16" s="3">
        <f t="shared" si="2"/>
        <v>0</v>
      </c>
      <c r="BV16" s="3">
        <f t="shared" si="2"/>
        <v>2</v>
      </c>
      <c r="BW16" s="3">
        <f t="shared" si="2"/>
        <v>0</v>
      </c>
      <c r="BX16" s="3">
        <f t="shared" si="2"/>
        <v>0</v>
      </c>
      <c r="BY16" s="3">
        <f t="shared" si="2"/>
        <v>2</v>
      </c>
      <c r="BZ16" s="3">
        <f t="shared" si="2"/>
        <v>0</v>
      </c>
      <c r="CA16" s="3">
        <f t="shared" si="2"/>
        <v>2</v>
      </c>
      <c r="CB16" s="3">
        <f t="shared" si="2"/>
        <v>0</v>
      </c>
      <c r="CC16" s="3">
        <f t="shared" si="2"/>
        <v>0</v>
      </c>
      <c r="CD16" s="3">
        <f t="shared" si="2"/>
        <v>0</v>
      </c>
      <c r="CE16" s="3">
        <f t="shared" si="2"/>
        <v>2</v>
      </c>
      <c r="CF16" s="3">
        <f t="shared" si="2"/>
        <v>0</v>
      </c>
      <c r="CG16" s="3">
        <f t="shared" si="2"/>
        <v>2</v>
      </c>
      <c r="CH16" s="3">
        <f t="shared" si="2"/>
        <v>0</v>
      </c>
      <c r="CI16" s="3">
        <f t="shared" si="2"/>
        <v>0</v>
      </c>
      <c r="CJ16" s="3">
        <f t="shared" si="2"/>
        <v>0</v>
      </c>
      <c r="CK16" s="3">
        <f t="shared" si="2"/>
        <v>2</v>
      </c>
      <c r="CL16" s="3">
        <f t="shared" si="2"/>
        <v>0</v>
      </c>
      <c r="CM16" s="3">
        <f t="shared" si="2"/>
        <v>2</v>
      </c>
      <c r="CN16" s="3">
        <f t="shared" si="2"/>
        <v>0</v>
      </c>
      <c r="CO16" s="3">
        <f t="shared" si="2"/>
        <v>0</v>
      </c>
      <c r="CP16" s="3">
        <f t="shared" si="2"/>
        <v>0</v>
      </c>
      <c r="CQ16" s="3">
        <f t="shared" si="2"/>
        <v>2</v>
      </c>
      <c r="CR16" s="3">
        <f t="shared" si="2"/>
        <v>0</v>
      </c>
      <c r="CS16" s="3">
        <f t="shared" si="2"/>
        <v>0</v>
      </c>
      <c r="CT16" s="3">
        <f t="shared" si="2"/>
        <v>2</v>
      </c>
      <c r="CU16" s="3">
        <f t="shared" ref="CU16:DZ16" si="3">SUM(CU14:CU15)</f>
        <v>0</v>
      </c>
      <c r="CV16" s="3">
        <f t="shared" si="3"/>
        <v>0</v>
      </c>
      <c r="CW16" s="3">
        <f t="shared" si="3"/>
        <v>2</v>
      </c>
      <c r="CX16" s="3">
        <f t="shared" si="3"/>
        <v>0</v>
      </c>
      <c r="CY16" s="3">
        <f t="shared" si="3"/>
        <v>0</v>
      </c>
      <c r="CZ16" s="3">
        <f t="shared" si="3"/>
        <v>2</v>
      </c>
      <c r="DA16" s="3">
        <f t="shared" si="3"/>
        <v>0</v>
      </c>
      <c r="DB16" s="3">
        <f t="shared" si="3"/>
        <v>0</v>
      </c>
      <c r="DC16" s="3">
        <f t="shared" si="3"/>
        <v>2</v>
      </c>
      <c r="DD16" s="3">
        <f t="shared" si="3"/>
        <v>0</v>
      </c>
      <c r="DE16" s="3">
        <f t="shared" si="3"/>
        <v>1</v>
      </c>
      <c r="DF16" s="3">
        <f t="shared" si="3"/>
        <v>1</v>
      </c>
      <c r="DG16" s="3">
        <f t="shared" si="3"/>
        <v>0</v>
      </c>
      <c r="DH16" s="3">
        <f t="shared" si="3"/>
        <v>1</v>
      </c>
      <c r="DI16" s="3">
        <f t="shared" si="3"/>
        <v>1</v>
      </c>
      <c r="DJ16" s="3">
        <f t="shared" si="3"/>
        <v>0</v>
      </c>
      <c r="DK16" s="3">
        <f t="shared" si="3"/>
        <v>1</v>
      </c>
      <c r="DL16" s="3">
        <f t="shared" si="3"/>
        <v>1</v>
      </c>
      <c r="DM16" s="3">
        <f t="shared" si="3"/>
        <v>0</v>
      </c>
      <c r="DN16" s="3">
        <f t="shared" si="3"/>
        <v>1</v>
      </c>
      <c r="DO16" s="3">
        <f t="shared" si="3"/>
        <v>1</v>
      </c>
      <c r="DP16" s="3">
        <f t="shared" si="3"/>
        <v>0</v>
      </c>
      <c r="DQ16" s="3">
        <f t="shared" si="3"/>
        <v>1</v>
      </c>
      <c r="DR16" s="3">
        <f t="shared" si="3"/>
        <v>1</v>
      </c>
      <c r="DS16" s="3">
        <f t="shared" si="3"/>
        <v>0</v>
      </c>
      <c r="DT16" s="3">
        <f t="shared" si="3"/>
        <v>0</v>
      </c>
      <c r="DU16" s="3">
        <f t="shared" si="3"/>
        <v>2</v>
      </c>
      <c r="DV16" s="3">
        <f t="shared" si="3"/>
        <v>0</v>
      </c>
      <c r="DW16" s="3">
        <f t="shared" si="3"/>
        <v>2</v>
      </c>
      <c r="DX16" s="3">
        <f t="shared" si="3"/>
        <v>0</v>
      </c>
      <c r="DY16" s="3">
        <f t="shared" si="3"/>
        <v>0</v>
      </c>
      <c r="DZ16" s="3">
        <f t="shared" si="3"/>
        <v>0</v>
      </c>
      <c r="EA16" s="3">
        <f t="shared" ref="EA16:FF16" si="4">SUM(EA14:EA15)</f>
        <v>2</v>
      </c>
      <c r="EB16" s="3">
        <f t="shared" si="4"/>
        <v>0</v>
      </c>
      <c r="EC16" s="3">
        <f t="shared" si="4"/>
        <v>0</v>
      </c>
      <c r="ED16" s="3">
        <f t="shared" si="4"/>
        <v>2</v>
      </c>
      <c r="EE16" s="3">
        <f t="shared" si="4"/>
        <v>0</v>
      </c>
      <c r="EF16" s="3">
        <f t="shared" si="4"/>
        <v>0</v>
      </c>
      <c r="EG16" s="3">
        <f t="shared" si="4"/>
        <v>2</v>
      </c>
      <c r="EH16" s="3">
        <f t="shared" si="4"/>
        <v>0</v>
      </c>
      <c r="EI16" s="3">
        <f t="shared" si="4"/>
        <v>0</v>
      </c>
      <c r="EJ16" s="3">
        <f t="shared" si="4"/>
        <v>2</v>
      </c>
      <c r="EK16" s="3">
        <f t="shared" si="4"/>
        <v>0</v>
      </c>
      <c r="EL16" s="3">
        <f t="shared" si="4"/>
        <v>0</v>
      </c>
      <c r="EM16" s="3">
        <f t="shared" si="4"/>
        <v>2</v>
      </c>
      <c r="EN16" s="3">
        <f t="shared" si="4"/>
        <v>0</v>
      </c>
      <c r="EO16" s="3">
        <f t="shared" si="4"/>
        <v>0</v>
      </c>
      <c r="EP16" s="3">
        <f t="shared" si="4"/>
        <v>2</v>
      </c>
      <c r="EQ16" s="3">
        <f t="shared" si="4"/>
        <v>0</v>
      </c>
      <c r="ER16" s="3">
        <f t="shared" si="4"/>
        <v>0</v>
      </c>
      <c r="ES16" s="3">
        <f t="shared" si="4"/>
        <v>2</v>
      </c>
      <c r="ET16" s="3">
        <f t="shared" si="4"/>
        <v>0</v>
      </c>
      <c r="EU16" s="3">
        <f t="shared" si="4"/>
        <v>0</v>
      </c>
      <c r="EV16" s="3">
        <f t="shared" si="4"/>
        <v>2</v>
      </c>
      <c r="EW16" s="3">
        <f t="shared" si="4"/>
        <v>0</v>
      </c>
      <c r="EX16" s="3">
        <f t="shared" si="4"/>
        <v>0</v>
      </c>
      <c r="EY16" s="3">
        <f t="shared" si="4"/>
        <v>2</v>
      </c>
      <c r="EZ16" s="3">
        <f t="shared" si="4"/>
        <v>0</v>
      </c>
      <c r="FA16" s="3">
        <f t="shared" si="4"/>
        <v>0</v>
      </c>
      <c r="FB16" s="3">
        <f t="shared" si="4"/>
        <v>2</v>
      </c>
      <c r="FC16" s="3">
        <f t="shared" si="4"/>
        <v>0</v>
      </c>
      <c r="FD16" s="3">
        <f t="shared" si="4"/>
        <v>0</v>
      </c>
      <c r="FE16" s="3">
        <f t="shared" si="4"/>
        <v>2</v>
      </c>
      <c r="FF16" s="3">
        <f t="shared" si="4"/>
        <v>0</v>
      </c>
      <c r="FG16" s="3">
        <f t="shared" ref="FG16:GL16" si="5">SUM(FG14:FG15)</f>
        <v>0</v>
      </c>
      <c r="FH16" s="3">
        <f t="shared" si="5"/>
        <v>2</v>
      </c>
      <c r="FI16" s="3">
        <f t="shared" si="5"/>
        <v>0</v>
      </c>
      <c r="FJ16" s="3">
        <f t="shared" si="5"/>
        <v>0</v>
      </c>
      <c r="FK16" s="3">
        <f t="shared" si="5"/>
        <v>2</v>
      </c>
      <c r="FL16" s="3">
        <f t="shared" si="5"/>
        <v>0</v>
      </c>
      <c r="FM16" s="3">
        <f t="shared" si="5"/>
        <v>0</v>
      </c>
      <c r="FN16" s="3">
        <f t="shared" si="5"/>
        <v>2</v>
      </c>
      <c r="FO16" s="3">
        <f t="shared" si="5"/>
        <v>0</v>
      </c>
      <c r="FP16" s="3">
        <f t="shared" si="5"/>
        <v>0</v>
      </c>
      <c r="FQ16" s="3">
        <f t="shared" si="5"/>
        <v>2</v>
      </c>
      <c r="FR16" s="3">
        <f t="shared" si="5"/>
        <v>0</v>
      </c>
      <c r="FS16" s="3">
        <f t="shared" si="5"/>
        <v>0</v>
      </c>
      <c r="FT16" s="3">
        <f t="shared" si="5"/>
        <v>2</v>
      </c>
      <c r="FU16" s="3">
        <f t="shared" si="5"/>
        <v>0</v>
      </c>
      <c r="FV16" s="3">
        <f t="shared" si="5"/>
        <v>0</v>
      </c>
      <c r="FW16" s="3">
        <f t="shared" si="5"/>
        <v>2</v>
      </c>
      <c r="FX16" s="3">
        <f t="shared" si="5"/>
        <v>0</v>
      </c>
      <c r="FY16" s="3">
        <f t="shared" si="5"/>
        <v>0</v>
      </c>
      <c r="FZ16" s="3">
        <f t="shared" si="5"/>
        <v>2</v>
      </c>
      <c r="GA16" s="3">
        <f t="shared" si="5"/>
        <v>0</v>
      </c>
      <c r="GB16" s="3">
        <f t="shared" si="5"/>
        <v>0</v>
      </c>
      <c r="GC16" s="3">
        <f t="shared" si="5"/>
        <v>2</v>
      </c>
      <c r="GD16" s="3">
        <f t="shared" si="5"/>
        <v>0</v>
      </c>
      <c r="GE16" s="3">
        <f t="shared" si="5"/>
        <v>0</v>
      </c>
      <c r="GF16" s="3">
        <f t="shared" si="5"/>
        <v>2</v>
      </c>
      <c r="GG16" s="3">
        <f t="shared" si="5"/>
        <v>0</v>
      </c>
      <c r="GH16" s="3">
        <f t="shared" si="5"/>
        <v>0</v>
      </c>
      <c r="GI16" s="3">
        <f t="shared" si="5"/>
        <v>2</v>
      </c>
      <c r="GJ16" s="3">
        <f t="shared" si="5"/>
        <v>0</v>
      </c>
      <c r="GK16" s="3">
        <f t="shared" si="5"/>
        <v>0</v>
      </c>
      <c r="GL16" s="3">
        <f t="shared" si="5"/>
        <v>2</v>
      </c>
      <c r="GM16" s="3">
        <f t="shared" ref="GM16:GR16" si="6">SUM(GM14:GM15)</f>
        <v>0</v>
      </c>
      <c r="GN16" s="3">
        <f t="shared" si="6"/>
        <v>0</v>
      </c>
      <c r="GO16" s="3">
        <f t="shared" si="6"/>
        <v>2</v>
      </c>
      <c r="GP16" s="3">
        <f t="shared" si="6"/>
        <v>0</v>
      </c>
      <c r="GQ16" s="3">
        <f t="shared" si="6"/>
        <v>0</v>
      </c>
      <c r="GR16" s="3">
        <f t="shared" si="6"/>
        <v>2</v>
      </c>
    </row>
    <row r="17" spans="1:200" ht="37.5" customHeight="1" x14ac:dyDescent="0.35">
      <c r="A17" s="43" t="s">
        <v>839</v>
      </c>
      <c r="B17" s="44"/>
      <c r="C17" s="10">
        <f>C16/2%</f>
        <v>0</v>
      </c>
      <c r="D17" s="10">
        <f t="shared" ref="D17:BO17" si="7">D16/2%</f>
        <v>100</v>
      </c>
      <c r="E17" s="10">
        <f t="shared" si="7"/>
        <v>0</v>
      </c>
      <c r="F17" s="10">
        <f t="shared" si="7"/>
        <v>0</v>
      </c>
      <c r="G17" s="10">
        <f t="shared" si="7"/>
        <v>100</v>
      </c>
      <c r="H17" s="10">
        <f t="shared" si="7"/>
        <v>0</v>
      </c>
      <c r="I17" s="10">
        <f t="shared" si="7"/>
        <v>0</v>
      </c>
      <c r="J17" s="10">
        <f t="shared" si="7"/>
        <v>50</v>
      </c>
      <c r="K17" s="10">
        <f t="shared" si="7"/>
        <v>50</v>
      </c>
      <c r="L17" s="10">
        <f t="shared" si="7"/>
        <v>0</v>
      </c>
      <c r="M17" s="10">
        <f t="shared" si="7"/>
        <v>50</v>
      </c>
      <c r="N17" s="10">
        <f t="shared" si="7"/>
        <v>50</v>
      </c>
      <c r="O17" s="10">
        <f t="shared" si="7"/>
        <v>0</v>
      </c>
      <c r="P17" s="10">
        <f t="shared" si="7"/>
        <v>0</v>
      </c>
      <c r="Q17" s="10">
        <f t="shared" si="7"/>
        <v>100</v>
      </c>
      <c r="R17" s="10">
        <f t="shared" si="7"/>
        <v>0</v>
      </c>
      <c r="S17" s="10">
        <f t="shared" si="7"/>
        <v>0</v>
      </c>
      <c r="T17" s="10">
        <f t="shared" si="7"/>
        <v>100</v>
      </c>
      <c r="U17" s="10">
        <f t="shared" si="7"/>
        <v>0</v>
      </c>
      <c r="V17" s="10">
        <f t="shared" si="7"/>
        <v>100</v>
      </c>
      <c r="W17" s="10">
        <f t="shared" si="7"/>
        <v>0</v>
      </c>
      <c r="X17" s="10">
        <f t="shared" si="7"/>
        <v>0</v>
      </c>
      <c r="Y17" s="10">
        <f t="shared" si="7"/>
        <v>0</v>
      </c>
      <c r="Z17" s="10">
        <f t="shared" si="7"/>
        <v>100</v>
      </c>
      <c r="AA17" s="10">
        <f t="shared" si="7"/>
        <v>0</v>
      </c>
      <c r="AB17" s="10">
        <f t="shared" si="7"/>
        <v>0</v>
      </c>
      <c r="AC17" s="10">
        <f t="shared" si="7"/>
        <v>100</v>
      </c>
      <c r="AD17" s="10">
        <f t="shared" si="7"/>
        <v>0</v>
      </c>
      <c r="AE17" s="10">
        <f t="shared" si="7"/>
        <v>0</v>
      </c>
      <c r="AF17" s="10">
        <f t="shared" si="7"/>
        <v>100</v>
      </c>
      <c r="AG17" s="10">
        <f t="shared" si="7"/>
        <v>0</v>
      </c>
      <c r="AH17" s="10">
        <f t="shared" si="7"/>
        <v>0</v>
      </c>
      <c r="AI17" s="10">
        <f t="shared" si="7"/>
        <v>100</v>
      </c>
      <c r="AJ17" s="10">
        <f t="shared" si="7"/>
        <v>0</v>
      </c>
      <c r="AK17" s="10">
        <f t="shared" si="7"/>
        <v>0</v>
      </c>
      <c r="AL17" s="10">
        <f t="shared" si="7"/>
        <v>100</v>
      </c>
      <c r="AM17" s="10">
        <f t="shared" si="7"/>
        <v>0</v>
      </c>
      <c r="AN17" s="10">
        <f t="shared" si="7"/>
        <v>0</v>
      </c>
      <c r="AO17" s="10">
        <f t="shared" si="7"/>
        <v>100</v>
      </c>
      <c r="AP17" s="10">
        <f t="shared" si="7"/>
        <v>0</v>
      </c>
      <c r="AQ17" s="10">
        <f t="shared" si="7"/>
        <v>0</v>
      </c>
      <c r="AR17" s="10">
        <f t="shared" si="7"/>
        <v>100</v>
      </c>
      <c r="AS17" s="10">
        <f t="shared" si="7"/>
        <v>0</v>
      </c>
      <c r="AT17" s="10">
        <f t="shared" si="7"/>
        <v>0</v>
      </c>
      <c r="AU17" s="10">
        <f t="shared" si="7"/>
        <v>100</v>
      </c>
      <c r="AV17" s="10">
        <f t="shared" si="7"/>
        <v>0</v>
      </c>
      <c r="AW17" s="10">
        <f t="shared" si="7"/>
        <v>0</v>
      </c>
      <c r="AX17" s="10">
        <f t="shared" si="7"/>
        <v>100</v>
      </c>
      <c r="AY17" s="10">
        <f t="shared" si="7"/>
        <v>0</v>
      </c>
      <c r="AZ17" s="10">
        <f t="shared" si="7"/>
        <v>100</v>
      </c>
      <c r="BA17" s="10">
        <f t="shared" si="7"/>
        <v>0</v>
      </c>
      <c r="BB17" s="10">
        <f t="shared" si="7"/>
        <v>0</v>
      </c>
      <c r="BC17" s="10">
        <f t="shared" si="7"/>
        <v>0</v>
      </c>
      <c r="BD17" s="10">
        <f t="shared" si="7"/>
        <v>100</v>
      </c>
      <c r="BE17" s="10">
        <f t="shared" si="7"/>
        <v>0</v>
      </c>
      <c r="BF17" s="10">
        <f t="shared" si="7"/>
        <v>0</v>
      </c>
      <c r="BG17" s="10">
        <f t="shared" si="7"/>
        <v>100</v>
      </c>
      <c r="BH17" s="10">
        <f t="shared" si="7"/>
        <v>0</v>
      </c>
      <c r="BI17" s="10">
        <f t="shared" si="7"/>
        <v>0</v>
      </c>
      <c r="BJ17" s="10">
        <f t="shared" si="7"/>
        <v>100</v>
      </c>
      <c r="BK17" s="10">
        <f t="shared" si="7"/>
        <v>0</v>
      </c>
      <c r="BL17" s="10">
        <f t="shared" si="7"/>
        <v>100</v>
      </c>
      <c r="BM17" s="10">
        <f t="shared" si="7"/>
        <v>0</v>
      </c>
      <c r="BN17" s="10">
        <f t="shared" si="7"/>
        <v>0</v>
      </c>
      <c r="BO17" s="10">
        <f t="shared" si="7"/>
        <v>0</v>
      </c>
      <c r="BP17" s="10">
        <f t="shared" ref="BP17:EA17" si="8">BP16/2%</f>
        <v>100</v>
      </c>
      <c r="BQ17" s="10">
        <f t="shared" si="8"/>
        <v>0</v>
      </c>
      <c r="BR17" s="10">
        <f t="shared" si="8"/>
        <v>0</v>
      </c>
      <c r="BS17" s="10">
        <f t="shared" si="8"/>
        <v>100</v>
      </c>
      <c r="BT17" s="10">
        <f t="shared" si="8"/>
        <v>0</v>
      </c>
      <c r="BU17" s="10">
        <f t="shared" si="8"/>
        <v>0</v>
      </c>
      <c r="BV17" s="10">
        <f t="shared" si="8"/>
        <v>100</v>
      </c>
      <c r="BW17" s="10">
        <f t="shared" si="8"/>
        <v>0</v>
      </c>
      <c r="BX17" s="10">
        <f t="shared" si="8"/>
        <v>0</v>
      </c>
      <c r="BY17" s="10">
        <f t="shared" si="8"/>
        <v>100</v>
      </c>
      <c r="BZ17" s="10">
        <f t="shared" si="8"/>
        <v>0</v>
      </c>
      <c r="CA17" s="10">
        <f t="shared" si="8"/>
        <v>100</v>
      </c>
      <c r="CB17" s="10">
        <f t="shared" si="8"/>
        <v>0</v>
      </c>
      <c r="CC17" s="10">
        <f t="shared" si="8"/>
        <v>0</v>
      </c>
      <c r="CD17" s="10">
        <f t="shared" si="8"/>
        <v>0</v>
      </c>
      <c r="CE17" s="10">
        <f t="shared" si="8"/>
        <v>100</v>
      </c>
      <c r="CF17" s="10">
        <f t="shared" si="8"/>
        <v>0</v>
      </c>
      <c r="CG17" s="10">
        <f t="shared" si="8"/>
        <v>100</v>
      </c>
      <c r="CH17" s="10">
        <f t="shared" si="8"/>
        <v>0</v>
      </c>
      <c r="CI17" s="10">
        <f t="shared" si="8"/>
        <v>0</v>
      </c>
      <c r="CJ17" s="10">
        <f t="shared" si="8"/>
        <v>0</v>
      </c>
      <c r="CK17" s="10">
        <f t="shared" si="8"/>
        <v>100</v>
      </c>
      <c r="CL17" s="10">
        <f t="shared" si="8"/>
        <v>0</v>
      </c>
      <c r="CM17" s="10">
        <f t="shared" si="8"/>
        <v>100</v>
      </c>
      <c r="CN17" s="10">
        <f t="shared" si="8"/>
        <v>0</v>
      </c>
      <c r="CO17" s="10">
        <f t="shared" si="8"/>
        <v>0</v>
      </c>
      <c r="CP17" s="10">
        <f t="shared" si="8"/>
        <v>0</v>
      </c>
      <c r="CQ17" s="10">
        <f t="shared" si="8"/>
        <v>100</v>
      </c>
      <c r="CR17" s="10">
        <f t="shared" si="8"/>
        <v>0</v>
      </c>
      <c r="CS17" s="10">
        <f t="shared" si="8"/>
        <v>0</v>
      </c>
      <c r="CT17" s="10">
        <f t="shared" si="8"/>
        <v>100</v>
      </c>
      <c r="CU17" s="10">
        <f t="shared" si="8"/>
        <v>0</v>
      </c>
      <c r="CV17" s="10">
        <f t="shared" si="8"/>
        <v>0</v>
      </c>
      <c r="CW17" s="10">
        <f t="shared" si="8"/>
        <v>100</v>
      </c>
      <c r="CX17" s="10">
        <f t="shared" si="8"/>
        <v>0</v>
      </c>
      <c r="CY17" s="10">
        <f t="shared" si="8"/>
        <v>0</v>
      </c>
      <c r="CZ17" s="10">
        <f t="shared" si="8"/>
        <v>100</v>
      </c>
      <c r="DA17" s="10">
        <f t="shared" si="8"/>
        <v>0</v>
      </c>
      <c r="DB17" s="10">
        <f t="shared" si="8"/>
        <v>0</v>
      </c>
      <c r="DC17" s="10">
        <f t="shared" si="8"/>
        <v>100</v>
      </c>
      <c r="DD17" s="10">
        <f t="shared" si="8"/>
        <v>0</v>
      </c>
      <c r="DE17" s="10">
        <f t="shared" si="8"/>
        <v>50</v>
      </c>
      <c r="DF17" s="10">
        <f t="shared" si="8"/>
        <v>50</v>
      </c>
      <c r="DG17" s="10">
        <f t="shared" si="8"/>
        <v>0</v>
      </c>
      <c r="DH17" s="10">
        <f t="shared" si="8"/>
        <v>50</v>
      </c>
      <c r="DI17" s="10">
        <f t="shared" si="8"/>
        <v>50</v>
      </c>
      <c r="DJ17" s="10">
        <f t="shared" si="8"/>
        <v>0</v>
      </c>
      <c r="DK17" s="10">
        <f t="shared" si="8"/>
        <v>50</v>
      </c>
      <c r="DL17" s="10">
        <f t="shared" si="8"/>
        <v>50</v>
      </c>
      <c r="DM17" s="10">
        <f t="shared" si="8"/>
        <v>0</v>
      </c>
      <c r="DN17" s="10">
        <f t="shared" si="8"/>
        <v>50</v>
      </c>
      <c r="DO17" s="10">
        <f t="shared" si="8"/>
        <v>50</v>
      </c>
      <c r="DP17" s="10">
        <f t="shared" si="8"/>
        <v>0</v>
      </c>
      <c r="DQ17" s="10">
        <f t="shared" si="8"/>
        <v>50</v>
      </c>
      <c r="DR17" s="10">
        <f t="shared" si="8"/>
        <v>50</v>
      </c>
      <c r="DS17" s="10">
        <f t="shared" si="8"/>
        <v>0</v>
      </c>
      <c r="DT17" s="10">
        <f t="shared" si="8"/>
        <v>0</v>
      </c>
      <c r="DU17" s="10">
        <f t="shared" si="8"/>
        <v>100</v>
      </c>
      <c r="DV17" s="10">
        <f t="shared" si="8"/>
        <v>0</v>
      </c>
      <c r="DW17" s="10">
        <f t="shared" si="8"/>
        <v>100</v>
      </c>
      <c r="DX17" s="10">
        <f t="shared" si="8"/>
        <v>0</v>
      </c>
      <c r="DY17" s="10">
        <f t="shared" si="8"/>
        <v>0</v>
      </c>
      <c r="DZ17" s="10">
        <f t="shared" si="8"/>
        <v>0</v>
      </c>
      <c r="EA17" s="10">
        <f t="shared" si="8"/>
        <v>100</v>
      </c>
      <c r="EB17" s="10">
        <f t="shared" ref="EB17:GM17" si="9">EB16/2%</f>
        <v>0</v>
      </c>
      <c r="EC17" s="10">
        <f t="shared" si="9"/>
        <v>0</v>
      </c>
      <c r="ED17" s="10">
        <f t="shared" si="9"/>
        <v>100</v>
      </c>
      <c r="EE17" s="10">
        <f t="shared" si="9"/>
        <v>0</v>
      </c>
      <c r="EF17" s="10">
        <f t="shared" si="9"/>
        <v>0</v>
      </c>
      <c r="EG17" s="10">
        <f t="shared" si="9"/>
        <v>100</v>
      </c>
      <c r="EH17" s="10">
        <f t="shared" si="9"/>
        <v>0</v>
      </c>
      <c r="EI17" s="10">
        <f t="shared" si="9"/>
        <v>0</v>
      </c>
      <c r="EJ17" s="10">
        <f t="shared" si="9"/>
        <v>100</v>
      </c>
      <c r="EK17" s="10">
        <f t="shared" si="9"/>
        <v>0</v>
      </c>
      <c r="EL17" s="10">
        <f t="shared" si="9"/>
        <v>0</v>
      </c>
      <c r="EM17" s="10">
        <f t="shared" si="9"/>
        <v>100</v>
      </c>
      <c r="EN17" s="10">
        <f t="shared" si="9"/>
        <v>0</v>
      </c>
      <c r="EO17" s="10">
        <f t="shared" si="9"/>
        <v>0</v>
      </c>
      <c r="EP17" s="10">
        <f t="shared" si="9"/>
        <v>100</v>
      </c>
      <c r="EQ17" s="10">
        <f t="shared" si="9"/>
        <v>0</v>
      </c>
      <c r="ER17" s="10">
        <f t="shared" si="9"/>
        <v>0</v>
      </c>
      <c r="ES17" s="10">
        <f t="shared" si="9"/>
        <v>100</v>
      </c>
      <c r="ET17" s="10">
        <f t="shared" si="9"/>
        <v>0</v>
      </c>
      <c r="EU17" s="10">
        <f t="shared" si="9"/>
        <v>0</v>
      </c>
      <c r="EV17" s="10">
        <f t="shared" si="9"/>
        <v>100</v>
      </c>
      <c r="EW17" s="10">
        <f t="shared" si="9"/>
        <v>0</v>
      </c>
      <c r="EX17" s="10">
        <f t="shared" si="9"/>
        <v>0</v>
      </c>
      <c r="EY17" s="10">
        <f t="shared" si="9"/>
        <v>100</v>
      </c>
      <c r="EZ17" s="10">
        <f t="shared" si="9"/>
        <v>0</v>
      </c>
      <c r="FA17" s="10">
        <f t="shared" si="9"/>
        <v>0</v>
      </c>
      <c r="FB17" s="10">
        <f t="shared" si="9"/>
        <v>100</v>
      </c>
      <c r="FC17" s="10">
        <f t="shared" si="9"/>
        <v>0</v>
      </c>
      <c r="FD17" s="10">
        <f t="shared" si="9"/>
        <v>0</v>
      </c>
      <c r="FE17" s="10">
        <f t="shared" si="9"/>
        <v>100</v>
      </c>
      <c r="FF17" s="10">
        <f t="shared" si="9"/>
        <v>0</v>
      </c>
      <c r="FG17" s="10">
        <f t="shared" si="9"/>
        <v>0</v>
      </c>
      <c r="FH17" s="10">
        <f t="shared" si="9"/>
        <v>100</v>
      </c>
      <c r="FI17" s="10">
        <f t="shared" si="9"/>
        <v>0</v>
      </c>
      <c r="FJ17" s="10">
        <f t="shared" si="9"/>
        <v>0</v>
      </c>
      <c r="FK17" s="10">
        <f t="shared" si="9"/>
        <v>100</v>
      </c>
      <c r="FL17" s="10">
        <f t="shared" si="9"/>
        <v>0</v>
      </c>
      <c r="FM17" s="10">
        <f t="shared" si="9"/>
        <v>0</v>
      </c>
      <c r="FN17" s="10">
        <f t="shared" si="9"/>
        <v>100</v>
      </c>
      <c r="FO17" s="10">
        <f t="shared" si="9"/>
        <v>0</v>
      </c>
      <c r="FP17" s="10">
        <f t="shared" si="9"/>
        <v>0</v>
      </c>
      <c r="FQ17" s="10">
        <f t="shared" si="9"/>
        <v>100</v>
      </c>
      <c r="FR17" s="10">
        <f t="shared" si="9"/>
        <v>0</v>
      </c>
      <c r="FS17" s="10">
        <f t="shared" si="9"/>
        <v>0</v>
      </c>
      <c r="FT17" s="10">
        <f t="shared" si="9"/>
        <v>100</v>
      </c>
      <c r="FU17" s="10">
        <f t="shared" si="9"/>
        <v>0</v>
      </c>
      <c r="FV17" s="10">
        <f t="shared" si="9"/>
        <v>0</v>
      </c>
      <c r="FW17" s="10">
        <f t="shared" si="9"/>
        <v>100</v>
      </c>
      <c r="FX17" s="10">
        <f t="shared" si="9"/>
        <v>0</v>
      </c>
      <c r="FY17" s="10">
        <f t="shared" si="9"/>
        <v>0</v>
      </c>
      <c r="FZ17" s="10">
        <f t="shared" si="9"/>
        <v>100</v>
      </c>
      <c r="GA17" s="10">
        <f t="shared" si="9"/>
        <v>0</v>
      </c>
      <c r="GB17" s="10">
        <f t="shared" si="9"/>
        <v>0</v>
      </c>
      <c r="GC17" s="10">
        <f t="shared" si="9"/>
        <v>100</v>
      </c>
      <c r="GD17" s="10">
        <f t="shared" si="9"/>
        <v>0</v>
      </c>
      <c r="GE17" s="10">
        <f t="shared" si="9"/>
        <v>0</v>
      </c>
      <c r="GF17" s="10">
        <f t="shared" si="9"/>
        <v>100</v>
      </c>
      <c r="GG17" s="10">
        <f t="shared" si="9"/>
        <v>0</v>
      </c>
      <c r="GH17" s="10">
        <f t="shared" si="9"/>
        <v>0</v>
      </c>
      <c r="GI17" s="10">
        <f t="shared" si="9"/>
        <v>100</v>
      </c>
      <c r="GJ17" s="10">
        <f t="shared" si="9"/>
        <v>0</v>
      </c>
      <c r="GK17" s="10">
        <f t="shared" si="9"/>
        <v>0</v>
      </c>
      <c r="GL17" s="10">
        <f t="shared" si="9"/>
        <v>100</v>
      </c>
      <c r="GM17" s="10">
        <f t="shared" si="9"/>
        <v>0</v>
      </c>
      <c r="GN17" s="10">
        <f t="shared" ref="GN17:GR17" si="10">GN16/2%</f>
        <v>0</v>
      </c>
      <c r="GO17" s="10">
        <f t="shared" si="10"/>
        <v>100</v>
      </c>
      <c r="GP17" s="10">
        <f t="shared" si="10"/>
        <v>0</v>
      </c>
      <c r="GQ17" s="10">
        <f t="shared" si="10"/>
        <v>0</v>
      </c>
      <c r="GR17" s="10">
        <f t="shared" si="10"/>
        <v>100</v>
      </c>
    </row>
    <row r="19" spans="1:200" x14ac:dyDescent="0.35">
      <c r="B19" t="s">
        <v>813</v>
      </c>
    </row>
    <row r="20" spans="1:200" x14ac:dyDescent="0.35">
      <c r="B20" t="s">
        <v>814</v>
      </c>
      <c r="C20" t="s">
        <v>808</v>
      </c>
      <c r="D20" s="34">
        <f>(C17+F17+I17+L17+O17+R17)/6</f>
        <v>0</v>
      </c>
      <c r="E20">
        <f>D20/100*2</f>
        <v>0</v>
      </c>
    </row>
    <row r="21" spans="1:200" x14ac:dyDescent="0.35">
      <c r="B21" t="s">
        <v>815</v>
      </c>
      <c r="C21" t="s">
        <v>808</v>
      </c>
      <c r="D21" s="34">
        <f>(D17+G17+J17+M17+P17+S17)/6</f>
        <v>50</v>
      </c>
      <c r="E21">
        <f>D21/100*2</f>
        <v>1</v>
      </c>
    </row>
    <row r="22" spans="1:200" x14ac:dyDescent="0.35">
      <c r="B22" t="s">
        <v>816</v>
      </c>
      <c r="C22" t="s">
        <v>808</v>
      </c>
      <c r="D22" s="34">
        <f>(E17+H17+K17+N17+Q17+T17)/6</f>
        <v>50</v>
      </c>
      <c r="E22">
        <f>D22/100*2</f>
        <v>1</v>
      </c>
    </row>
    <row r="23" spans="1:200" x14ac:dyDescent="0.35">
      <c r="D23" s="28">
        <f>SUM(D20:D22)</f>
        <v>100</v>
      </c>
      <c r="E23" s="28">
        <f>SUM(E20:E22)</f>
        <v>2</v>
      </c>
    </row>
    <row r="24" spans="1:200" x14ac:dyDescent="0.35">
      <c r="B24" t="s">
        <v>814</v>
      </c>
      <c r="C24" t="s">
        <v>809</v>
      </c>
      <c r="D24" s="34">
        <f>(U17+X17+AA17+AD17+AG17+AJ17+AM17+AP17+AS17+AV17+AY17+BB17+BE17+BH17+BK17+BN17+BQ17+BT17)/18</f>
        <v>0</v>
      </c>
      <c r="E24">
        <f>D24/100*2</f>
        <v>0</v>
      </c>
    </row>
    <row r="25" spans="1:200" x14ac:dyDescent="0.35">
      <c r="B25" t="s">
        <v>815</v>
      </c>
      <c r="C25" t="s">
        <v>809</v>
      </c>
      <c r="D25" s="34">
        <f>(V17+Y17+AB17+AE17+AH17+AK17+AN17+AQ17+AT17+AW17+AZ17+BC17+BF17+BI17+BL17+BO17+BR17+BU17)/18</f>
        <v>16.666666666666668</v>
      </c>
      <c r="E25">
        <f>D25/100*2</f>
        <v>0.33333333333333337</v>
      </c>
    </row>
    <row r="26" spans="1:200" x14ac:dyDescent="0.35">
      <c r="B26" t="s">
        <v>816</v>
      </c>
      <c r="C26" t="s">
        <v>809</v>
      </c>
      <c r="D26" s="34">
        <f>(W17+Z17+AC17+AF17+AI17+AL17+AO17+AR17+AU17+AX17+BA17+BD17+BG17+BJ17+BM17+BP17+BS17+BV17)/18</f>
        <v>83.333333333333329</v>
      </c>
      <c r="E26">
        <f>D26/100*2</f>
        <v>1.6666666666666665</v>
      </c>
    </row>
    <row r="27" spans="1:200" x14ac:dyDescent="0.35">
      <c r="D27" s="28">
        <f>SUM(D24:D26)</f>
        <v>100</v>
      </c>
      <c r="E27" s="28">
        <f>SUM(E24:E26)</f>
        <v>2</v>
      </c>
    </row>
    <row r="28" spans="1:200" x14ac:dyDescent="0.35">
      <c r="B28" t="s">
        <v>814</v>
      </c>
      <c r="C28" t="s">
        <v>810</v>
      </c>
      <c r="D28" s="34">
        <f>(BW17+BZ17+CC17+CF17+CI17+CL17)/6</f>
        <v>0</v>
      </c>
      <c r="E28" s="18">
        <f>D28/100*2</f>
        <v>0</v>
      </c>
    </row>
    <row r="29" spans="1:200" x14ac:dyDescent="0.35">
      <c r="B29" t="s">
        <v>815</v>
      </c>
      <c r="C29" t="s">
        <v>810</v>
      </c>
      <c r="D29" s="34">
        <f>(BX17+CA17+CD17+CG17+CJ17+CM17)/6</f>
        <v>50</v>
      </c>
      <c r="E29" s="18">
        <f>D29/100*2</f>
        <v>1</v>
      </c>
    </row>
    <row r="30" spans="1:200" x14ac:dyDescent="0.35">
      <c r="B30" t="s">
        <v>816</v>
      </c>
      <c r="C30" t="s">
        <v>810</v>
      </c>
      <c r="D30" s="34">
        <f>(BY17+CB17+CE17+CH17+CK17+CN17)/6</f>
        <v>50</v>
      </c>
      <c r="E30" s="18">
        <f>D30/100*2</f>
        <v>1</v>
      </c>
    </row>
    <row r="31" spans="1:200" x14ac:dyDescent="0.35">
      <c r="D31" s="27">
        <f>SUM(D28:D30)</f>
        <v>100</v>
      </c>
      <c r="E31" s="28">
        <f>SUM(E28:E30)</f>
        <v>2</v>
      </c>
    </row>
    <row r="32" spans="1:200" x14ac:dyDescent="0.35">
      <c r="B32" t="s">
        <v>814</v>
      </c>
      <c r="C32" t="s">
        <v>811</v>
      </c>
      <c r="D32" s="34">
        <f>(CO17+CR17+CU17+CX17+DA17+DD17+DG17+DJ17+DM17+DP17+DS17+DV17+DY17+EB17+EE17+EH17+EK17+EN17+EQ17+ET17+EW17+EZ17+FC17+FF17+FI17+FL17+FO17+FR17+FU17+FX17)/30</f>
        <v>0</v>
      </c>
      <c r="E32">
        <f>D32/100*2</f>
        <v>0</v>
      </c>
    </row>
    <row r="33" spans="2:5" x14ac:dyDescent="0.35">
      <c r="B33" t="s">
        <v>815</v>
      </c>
      <c r="C33" t="s">
        <v>811</v>
      </c>
      <c r="D33" s="34">
        <f>(CP17+CS17+CV17+CY17+DB17+DE17+DH17+DK17+DN17+DQ17+DT17+DW17+DZ17+EC17+EF17+EI17+EL17+EO17+ER17+EU17+EX17+FA17+FD17+FG17+FJ17+FM17+FP17+FS17+FV17+FY17)/30</f>
        <v>11.666666666666666</v>
      </c>
      <c r="E33">
        <f>D33/100*2</f>
        <v>0.23333333333333331</v>
      </c>
    </row>
    <row r="34" spans="2:5" x14ac:dyDescent="0.35">
      <c r="B34" t="s">
        <v>816</v>
      </c>
      <c r="C34" t="s">
        <v>811</v>
      </c>
      <c r="D34" s="34">
        <f>(CQ17+CT17+CW17+CZ17+DC17+DF17+DI17+DL17+DO17+DR17+DU17+DX17+EA17+ED17+EG17+EJ17+EM17+EP17+ES17+EV17+EY17+FB17+FE17+FH17+FK17+FN17+FQ17+FT17+FW17+FZ17)/30</f>
        <v>88.333333333333329</v>
      </c>
      <c r="E34">
        <f>D34/100*2</f>
        <v>1.7666666666666666</v>
      </c>
    </row>
    <row r="35" spans="2:5" x14ac:dyDescent="0.35">
      <c r="D35" s="28">
        <f>SUM(D32:D34)</f>
        <v>100</v>
      </c>
      <c r="E35" s="28">
        <f>SUM(E32:E34)</f>
        <v>2</v>
      </c>
    </row>
    <row r="36" spans="2:5" x14ac:dyDescent="0.35">
      <c r="B36" t="s">
        <v>814</v>
      </c>
      <c r="C36" t="s">
        <v>812</v>
      </c>
      <c r="D36" s="34">
        <f>(GA17+GD17+GG17+GJ17+GM17+GP17)/6</f>
        <v>0</v>
      </c>
      <c r="E36">
        <f>D36/100*2</f>
        <v>0</v>
      </c>
    </row>
    <row r="37" spans="2:5" x14ac:dyDescent="0.35">
      <c r="B37" t="s">
        <v>815</v>
      </c>
      <c r="C37" t="s">
        <v>812</v>
      </c>
      <c r="D37" s="34">
        <f>(GB17+GE17+GH17+GK17+GN17+GQ17)/6</f>
        <v>0</v>
      </c>
      <c r="E37">
        <f>D37/100*2</f>
        <v>0</v>
      </c>
    </row>
    <row r="38" spans="2:5" x14ac:dyDescent="0.35">
      <c r="B38" t="s">
        <v>816</v>
      </c>
      <c r="C38" t="s">
        <v>812</v>
      </c>
      <c r="D38" s="34">
        <f>(GC17+GF17+GI17+GL17+GO17+GR17)/6</f>
        <v>100</v>
      </c>
      <c r="E38">
        <f>D38/100*2</f>
        <v>2</v>
      </c>
    </row>
    <row r="39" spans="2:5" x14ac:dyDescent="0.35">
      <c r="D39" s="27">
        <f>SUM(D36:D38)</f>
        <v>100</v>
      </c>
      <c r="E39" s="28">
        <f>SUM(E36:E38)</f>
        <v>2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6:B16"/>
    <mergeCell ref="A17:B1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7" workbookViewId="0">
      <selection activeCell="H47" sqref="H47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692" ht="15.5" x14ac:dyDescent="0.3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5" x14ac:dyDescent="0.35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5" customHeight="1" x14ac:dyDescent="0.3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39" t="s">
        <v>88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7" t="s">
        <v>138</v>
      </c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</row>
    <row r="5" spans="1:692" ht="15" customHeight="1" x14ac:dyDescent="0.3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50" t="s">
        <v>174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186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117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3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3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5" hidden="1" customHeight="1" x14ac:dyDescent="0.3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3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3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5" x14ac:dyDescent="0.35">
      <c r="A11" s="45"/>
      <c r="B11" s="45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35">
      <c r="A12" s="45"/>
      <c r="B12" s="45"/>
      <c r="C12" s="36" t="s">
        <v>1337</v>
      </c>
      <c r="D12" s="36"/>
      <c r="E12" s="36"/>
      <c r="F12" s="36" t="s">
        <v>1338</v>
      </c>
      <c r="G12" s="36"/>
      <c r="H12" s="36"/>
      <c r="I12" s="36" t="s">
        <v>1339</v>
      </c>
      <c r="J12" s="36"/>
      <c r="K12" s="36"/>
      <c r="L12" s="36" t="s">
        <v>1340</v>
      </c>
      <c r="M12" s="36"/>
      <c r="N12" s="36"/>
      <c r="O12" s="36" t="s">
        <v>1341</v>
      </c>
      <c r="P12" s="36"/>
      <c r="Q12" s="36"/>
      <c r="R12" s="36" t="s">
        <v>1342</v>
      </c>
      <c r="S12" s="36"/>
      <c r="T12" s="36"/>
      <c r="U12" s="36" t="s">
        <v>1343</v>
      </c>
      <c r="V12" s="36"/>
      <c r="W12" s="36"/>
      <c r="X12" s="36" t="s">
        <v>1344</v>
      </c>
      <c r="Y12" s="36"/>
      <c r="Z12" s="36"/>
      <c r="AA12" s="36" t="s">
        <v>1345</v>
      </c>
      <c r="AB12" s="36"/>
      <c r="AC12" s="36"/>
      <c r="AD12" s="36" t="s">
        <v>1346</v>
      </c>
      <c r="AE12" s="36"/>
      <c r="AF12" s="36"/>
      <c r="AG12" s="36" t="s">
        <v>1347</v>
      </c>
      <c r="AH12" s="36"/>
      <c r="AI12" s="36"/>
      <c r="AJ12" s="36" t="s">
        <v>1348</v>
      </c>
      <c r="AK12" s="36"/>
      <c r="AL12" s="36"/>
      <c r="AM12" s="36" t="s">
        <v>1349</v>
      </c>
      <c r="AN12" s="36"/>
      <c r="AO12" s="36"/>
      <c r="AP12" s="36" t="s">
        <v>1350</v>
      </c>
      <c r="AQ12" s="36"/>
      <c r="AR12" s="36"/>
      <c r="AS12" s="36" t="s">
        <v>1351</v>
      </c>
      <c r="AT12" s="36"/>
      <c r="AU12" s="36"/>
      <c r="AV12" s="36" t="s">
        <v>1352</v>
      </c>
      <c r="AW12" s="36"/>
      <c r="AX12" s="36"/>
      <c r="AY12" s="36" t="s">
        <v>1353</v>
      </c>
      <c r="AZ12" s="36"/>
      <c r="BA12" s="36"/>
      <c r="BB12" s="36" t="s">
        <v>1354</v>
      </c>
      <c r="BC12" s="36"/>
      <c r="BD12" s="36"/>
      <c r="BE12" s="36" t="s">
        <v>1355</v>
      </c>
      <c r="BF12" s="36"/>
      <c r="BG12" s="36"/>
      <c r="BH12" s="36" t="s">
        <v>1356</v>
      </c>
      <c r="BI12" s="36"/>
      <c r="BJ12" s="36"/>
      <c r="BK12" s="36" t="s">
        <v>1357</v>
      </c>
      <c r="BL12" s="36"/>
      <c r="BM12" s="36"/>
      <c r="BN12" s="36" t="s">
        <v>1358</v>
      </c>
      <c r="BO12" s="36"/>
      <c r="BP12" s="36"/>
      <c r="BQ12" s="36" t="s">
        <v>1359</v>
      </c>
      <c r="BR12" s="36"/>
      <c r="BS12" s="36"/>
      <c r="BT12" s="36" t="s">
        <v>1360</v>
      </c>
      <c r="BU12" s="36"/>
      <c r="BV12" s="36"/>
      <c r="BW12" s="36" t="s">
        <v>1361</v>
      </c>
      <c r="BX12" s="36"/>
      <c r="BY12" s="36"/>
      <c r="BZ12" s="36" t="s">
        <v>1197</v>
      </c>
      <c r="CA12" s="36"/>
      <c r="CB12" s="36"/>
      <c r="CC12" s="36" t="s">
        <v>1362</v>
      </c>
      <c r="CD12" s="36"/>
      <c r="CE12" s="36"/>
      <c r="CF12" s="36" t="s">
        <v>1363</v>
      </c>
      <c r="CG12" s="36"/>
      <c r="CH12" s="36"/>
      <c r="CI12" s="36" t="s">
        <v>1364</v>
      </c>
      <c r="CJ12" s="36"/>
      <c r="CK12" s="36"/>
      <c r="CL12" s="36" t="s">
        <v>1365</v>
      </c>
      <c r="CM12" s="36"/>
      <c r="CN12" s="36"/>
      <c r="CO12" s="36" t="s">
        <v>1366</v>
      </c>
      <c r="CP12" s="36"/>
      <c r="CQ12" s="36"/>
      <c r="CR12" s="36" t="s">
        <v>1367</v>
      </c>
      <c r="CS12" s="36"/>
      <c r="CT12" s="36"/>
      <c r="CU12" s="36" t="s">
        <v>1368</v>
      </c>
      <c r="CV12" s="36"/>
      <c r="CW12" s="36"/>
      <c r="CX12" s="36" t="s">
        <v>1369</v>
      </c>
      <c r="CY12" s="36"/>
      <c r="CZ12" s="36"/>
      <c r="DA12" s="36" t="s">
        <v>1370</v>
      </c>
      <c r="DB12" s="36"/>
      <c r="DC12" s="36"/>
      <c r="DD12" s="36" t="s">
        <v>1371</v>
      </c>
      <c r="DE12" s="36"/>
      <c r="DF12" s="36"/>
      <c r="DG12" s="36" t="s">
        <v>1372</v>
      </c>
      <c r="DH12" s="36"/>
      <c r="DI12" s="36"/>
      <c r="DJ12" s="52" t="s">
        <v>1373</v>
      </c>
      <c r="DK12" s="52"/>
      <c r="DL12" s="52"/>
      <c r="DM12" s="52" t="s">
        <v>1374</v>
      </c>
      <c r="DN12" s="52"/>
      <c r="DO12" s="52"/>
      <c r="DP12" s="52" t="s">
        <v>1375</v>
      </c>
      <c r="DQ12" s="52"/>
      <c r="DR12" s="52"/>
      <c r="DS12" s="52" t="s">
        <v>1376</v>
      </c>
      <c r="DT12" s="52"/>
      <c r="DU12" s="52"/>
      <c r="DV12" s="52" t="s">
        <v>747</v>
      </c>
      <c r="DW12" s="52"/>
      <c r="DX12" s="52"/>
      <c r="DY12" s="36" t="s">
        <v>763</v>
      </c>
      <c r="DZ12" s="36"/>
      <c r="EA12" s="36"/>
      <c r="EB12" s="36" t="s">
        <v>764</v>
      </c>
      <c r="EC12" s="36"/>
      <c r="ED12" s="36"/>
      <c r="EE12" s="36" t="s">
        <v>1229</v>
      </c>
      <c r="EF12" s="36"/>
      <c r="EG12" s="36"/>
      <c r="EH12" s="36" t="s">
        <v>765</v>
      </c>
      <c r="EI12" s="36"/>
      <c r="EJ12" s="36"/>
      <c r="EK12" s="36" t="s">
        <v>1332</v>
      </c>
      <c r="EL12" s="36"/>
      <c r="EM12" s="36"/>
      <c r="EN12" s="36" t="s">
        <v>768</v>
      </c>
      <c r="EO12" s="36"/>
      <c r="EP12" s="36"/>
      <c r="EQ12" s="36" t="s">
        <v>1238</v>
      </c>
      <c r="ER12" s="36"/>
      <c r="ES12" s="36"/>
      <c r="ET12" s="36" t="s">
        <v>773</v>
      </c>
      <c r="EU12" s="36"/>
      <c r="EV12" s="36"/>
      <c r="EW12" s="36" t="s">
        <v>1241</v>
      </c>
      <c r="EX12" s="36"/>
      <c r="EY12" s="36"/>
      <c r="EZ12" s="36" t="s">
        <v>1243</v>
      </c>
      <c r="FA12" s="36"/>
      <c r="FB12" s="36"/>
      <c r="FC12" s="36" t="s">
        <v>1245</v>
      </c>
      <c r="FD12" s="36"/>
      <c r="FE12" s="36"/>
      <c r="FF12" s="36" t="s">
        <v>1333</v>
      </c>
      <c r="FG12" s="36"/>
      <c r="FH12" s="36"/>
      <c r="FI12" s="36" t="s">
        <v>1248</v>
      </c>
      <c r="FJ12" s="36"/>
      <c r="FK12" s="36"/>
      <c r="FL12" s="36" t="s">
        <v>777</v>
      </c>
      <c r="FM12" s="36"/>
      <c r="FN12" s="36"/>
      <c r="FO12" s="36" t="s">
        <v>1252</v>
      </c>
      <c r="FP12" s="36"/>
      <c r="FQ12" s="36"/>
      <c r="FR12" s="36" t="s">
        <v>1255</v>
      </c>
      <c r="FS12" s="36"/>
      <c r="FT12" s="36"/>
      <c r="FU12" s="36" t="s">
        <v>1259</v>
      </c>
      <c r="FV12" s="36"/>
      <c r="FW12" s="36"/>
      <c r="FX12" s="36" t="s">
        <v>1261</v>
      </c>
      <c r="FY12" s="36"/>
      <c r="FZ12" s="36"/>
      <c r="GA12" s="52" t="s">
        <v>1264</v>
      </c>
      <c r="GB12" s="52"/>
      <c r="GC12" s="52"/>
      <c r="GD12" s="36" t="s">
        <v>782</v>
      </c>
      <c r="GE12" s="36"/>
      <c r="GF12" s="36"/>
      <c r="GG12" s="52" t="s">
        <v>1271</v>
      </c>
      <c r="GH12" s="52"/>
      <c r="GI12" s="52"/>
      <c r="GJ12" s="52" t="s">
        <v>1272</v>
      </c>
      <c r="GK12" s="52"/>
      <c r="GL12" s="52"/>
      <c r="GM12" s="52" t="s">
        <v>1274</v>
      </c>
      <c r="GN12" s="52"/>
      <c r="GO12" s="52"/>
      <c r="GP12" s="52" t="s">
        <v>1275</v>
      </c>
      <c r="GQ12" s="52"/>
      <c r="GR12" s="52"/>
      <c r="GS12" s="52" t="s">
        <v>789</v>
      </c>
      <c r="GT12" s="52"/>
      <c r="GU12" s="52"/>
      <c r="GV12" s="52" t="s">
        <v>791</v>
      </c>
      <c r="GW12" s="52"/>
      <c r="GX12" s="52"/>
      <c r="GY12" s="52" t="s">
        <v>792</v>
      </c>
      <c r="GZ12" s="52"/>
      <c r="HA12" s="52"/>
      <c r="HB12" s="36" t="s">
        <v>1282</v>
      </c>
      <c r="HC12" s="36"/>
      <c r="HD12" s="36"/>
      <c r="HE12" s="36" t="s">
        <v>1284</v>
      </c>
      <c r="HF12" s="36"/>
      <c r="HG12" s="36"/>
      <c r="HH12" s="36" t="s">
        <v>798</v>
      </c>
      <c r="HI12" s="36"/>
      <c r="HJ12" s="36"/>
      <c r="HK12" s="36" t="s">
        <v>1285</v>
      </c>
      <c r="HL12" s="36"/>
      <c r="HM12" s="36"/>
      <c r="HN12" s="36" t="s">
        <v>1288</v>
      </c>
      <c r="HO12" s="36"/>
      <c r="HP12" s="36"/>
      <c r="HQ12" s="36" t="s">
        <v>801</v>
      </c>
      <c r="HR12" s="36"/>
      <c r="HS12" s="36"/>
      <c r="HT12" s="36" t="s">
        <v>799</v>
      </c>
      <c r="HU12" s="36"/>
      <c r="HV12" s="36"/>
      <c r="HW12" s="36" t="s">
        <v>619</v>
      </c>
      <c r="HX12" s="36"/>
      <c r="HY12" s="36"/>
      <c r="HZ12" s="36" t="s">
        <v>1297</v>
      </c>
      <c r="IA12" s="36"/>
      <c r="IB12" s="36"/>
      <c r="IC12" s="36" t="s">
        <v>1301</v>
      </c>
      <c r="ID12" s="36"/>
      <c r="IE12" s="36"/>
      <c r="IF12" s="36" t="s">
        <v>804</v>
      </c>
      <c r="IG12" s="36"/>
      <c r="IH12" s="36"/>
      <c r="II12" s="36" t="s">
        <v>1306</v>
      </c>
      <c r="IJ12" s="36"/>
      <c r="IK12" s="36"/>
      <c r="IL12" s="36" t="s">
        <v>1307</v>
      </c>
      <c r="IM12" s="36"/>
      <c r="IN12" s="36"/>
      <c r="IO12" s="36" t="s">
        <v>1311</v>
      </c>
      <c r="IP12" s="36"/>
      <c r="IQ12" s="36"/>
      <c r="IR12" s="36" t="s">
        <v>1315</v>
      </c>
      <c r="IS12" s="36"/>
      <c r="IT12" s="36"/>
    </row>
    <row r="13" spans="1:692" ht="122.25" customHeight="1" x14ac:dyDescent="0.35">
      <c r="A13" s="45"/>
      <c r="B13" s="45"/>
      <c r="C13" s="21" t="s">
        <v>30</v>
      </c>
      <c r="D13" s="21" t="s">
        <v>1165</v>
      </c>
      <c r="E13" s="21" t="s">
        <v>1166</v>
      </c>
      <c r="F13" s="21" t="s">
        <v>1167</v>
      </c>
      <c r="G13" s="21" t="s">
        <v>1168</v>
      </c>
      <c r="H13" s="21" t="s">
        <v>1059</v>
      </c>
      <c r="I13" s="21" t="s">
        <v>1169</v>
      </c>
      <c r="J13" s="21" t="s">
        <v>1170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1171</v>
      </c>
      <c r="Q13" s="21" t="s">
        <v>626</v>
      </c>
      <c r="R13" s="21" t="s">
        <v>721</v>
      </c>
      <c r="S13" s="21" t="s">
        <v>1172</v>
      </c>
      <c r="T13" s="21" t="s">
        <v>722</v>
      </c>
      <c r="U13" s="21" t="s">
        <v>1173</v>
      </c>
      <c r="V13" s="21" t="s">
        <v>1174</v>
      </c>
      <c r="W13" s="21" t="s">
        <v>1175</v>
      </c>
      <c r="X13" s="21" t="s">
        <v>723</v>
      </c>
      <c r="Y13" s="21" t="s">
        <v>724</v>
      </c>
      <c r="Z13" s="21" t="s">
        <v>1176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1177</v>
      </c>
      <c r="AG13" s="21" t="s">
        <v>1178</v>
      </c>
      <c r="AH13" s="21" t="s">
        <v>1179</v>
      </c>
      <c r="AI13" s="21" t="s">
        <v>1180</v>
      </c>
      <c r="AJ13" s="21" t="s">
        <v>1181</v>
      </c>
      <c r="AK13" s="21" t="s">
        <v>516</v>
      </c>
      <c r="AL13" s="21" t="s">
        <v>1182</v>
      </c>
      <c r="AM13" s="21" t="s">
        <v>726</v>
      </c>
      <c r="AN13" s="21" t="s">
        <v>727</v>
      </c>
      <c r="AO13" s="21" t="s">
        <v>1183</v>
      </c>
      <c r="AP13" s="21" t="s">
        <v>728</v>
      </c>
      <c r="AQ13" s="21" t="s">
        <v>1184</v>
      </c>
      <c r="AR13" s="21" t="s">
        <v>729</v>
      </c>
      <c r="AS13" s="21" t="s">
        <v>95</v>
      </c>
      <c r="AT13" s="21" t="s">
        <v>257</v>
      </c>
      <c r="AU13" s="21" t="s">
        <v>1185</v>
      </c>
      <c r="AV13" s="21" t="s">
        <v>730</v>
      </c>
      <c r="AW13" s="21" t="s">
        <v>731</v>
      </c>
      <c r="AX13" s="21" t="s">
        <v>1186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1187</v>
      </c>
      <c r="BH13" s="21" t="s">
        <v>1188</v>
      </c>
      <c r="BI13" s="21" t="s">
        <v>738</v>
      </c>
      <c r="BJ13" s="21" t="s">
        <v>1189</v>
      </c>
      <c r="BK13" s="21" t="s">
        <v>739</v>
      </c>
      <c r="BL13" s="21" t="s">
        <v>740</v>
      </c>
      <c r="BM13" s="21" t="s">
        <v>1190</v>
      </c>
      <c r="BN13" s="21" t="s">
        <v>1191</v>
      </c>
      <c r="BO13" s="21" t="s">
        <v>1192</v>
      </c>
      <c r="BP13" s="21" t="s">
        <v>725</v>
      </c>
      <c r="BQ13" s="21" t="s">
        <v>1193</v>
      </c>
      <c r="BR13" s="21" t="s">
        <v>1194</v>
      </c>
      <c r="BS13" s="21" t="s">
        <v>1195</v>
      </c>
      <c r="BT13" s="21" t="s">
        <v>741</v>
      </c>
      <c r="BU13" s="21" t="s">
        <v>742</v>
      </c>
      <c r="BV13" s="21" t="s">
        <v>1196</v>
      </c>
      <c r="BW13" s="21" t="s">
        <v>743</v>
      </c>
      <c r="BX13" s="21" t="s">
        <v>744</v>
      </c>
      <c r="BY13" s="21" t="s">
        <v>745</v>
      </c>
      <c r="BZ13" s="21" t="s">
        <v>1197</v>
      </c>
      <c r="CA13" s="21" t="s">
        <v>1198</v>
      </c>
      <c r="CB13" s="21" t="s">
        <v>1199</v>
      </c>
      <c r="CC13" s="21" t="s">
        <v>1200</v>
      </c>
      <c r="CD13" s="21" t="s">
        <v>748</v>
      </c>
      <c r="CE13" s="21" t="s">
        <v>749</v>
      </c>
      <c r="CF13" s="21" t="s">
        <v>1201</v>
      </c>
      <c r="CG13" s="21" t="s">
        <v>1202</v>
      </c>
      <c r="CH13" s="21" t="s">
        <v>746</v>
      </c>
      <c r="CI13" s="21" t="s">
        <v>1203</v>
      </c>
      <c r="CJ13" s="21" t="s">
        <v>1204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1205</v>
      </c>
      <c r="CQ13" s="21" t="s">
        <v>752</v>
      </c>
      <c r="CR13" s="21" t="s">
        <v>753</v>
      </c>
      <c r="CS13" s="21" t="s">
        <v>1206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1207</v>
      </c>
      <c r="CY13" s="21" t="s">
        <v>1208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1209</v>
      </c>
      <c r="DG13" s="21" t="s">
        <v>1210</v>
      </c>
      <c r="DH13" s="21" t="s">
        <v>1211</v>
      </c>
      <c r="DI13" s="21" t="s">
        <v>1212</v>
      </c>
      <c r="DJ13" s="22" t="s">
        <v>360</v>
      </c>
      <c r="DK13" s="21" t="s">
        <v>1213</v>
      </c>
      <c r="DL13" s="22" t="s">
        <v>1214</v>
      </c>
      <c r="DM13" s="22" t="s">
        <v>760</v>
      </c>
      <c r="DN13" s="21" t="s">
        <v>1215</v>
      </c>
      <c r="DO13" s="22" t="s">
        <v>761</v>
      </c>
      <c r="DP13" s="22" t="s">
        <v>762</v>
      </c>
      <c r="DQ13" s="21" t="s">
        <v>1331</v>
      </c>
      <c r="DR13" s="22" t="s">
        <v>1216</v>
      </c>
      <c r="DS13" s="22" t="s">
        <v>1217</v>
      </c>
      <c r="DT13" s="21" t="s">
        <v>1218</v>
      </c>
      <c r="DU13" s="22" t="s">
        <v>1219</v>
      </c>
      <c r="DV13" s="22" t="s">
        <v>1220</v>
      </c>
      <c r="DW13" s="21" t="s">
        <v>1221</v>
      </c>
      <c r="DX13" s="22" t="s">
        <v>1222</v>
      </c>
      <c r="DY13" s="21" t="s">
        <v>1223</v>
      </c>
      <c r="DZ13" s="21" t="s">
        <v>1224</v>
      </c>
      <c r="EA13" s="21" t="s">
        <v>1225</v>
      </c>
      <c r="EB13" s="21" t="s">
        <v>1226</v>
      </c>
      <c r="EC13" s="21" t="s">
        <v>1227</v>
      </c>
      <c r="ED13" s="21" t="s">
        <v>1228</v>
      </c>
      <c r="EE13" s="21" t="s">
        <v>1230</v>
      </c>
      <c r="EF13" s="21" t="s">
        <v>1231</v>
      </c>
      <c r="EG13" s="21" t="s">
        <v>1232</v>
      </c>
      <c r="EH13" s="21" t="s">
        <v>766</v>
      </c>
      <c r="EI13" s="21" t="s">
        <v>767</v>
      </c>
      <c r="EJ13" s="21" t="s">
        <v>1233</v>
      </c>
      <c r="EK13" s="21" t="s">
        <v>1234</v>
      </c>
      <c r="EL13" s="21" t="s">
        <v>1235</v>
      </c>
      <c r="EM13" s="21" t="s">
        <v>1236</v>
      </c>
      <c r="EN13" s="21" t="s">
        <v>769</v>
      </c>
      <c r="EO13" s="21" t="s">
        <v>770</v>
      </c>
      <c r="EP13" s="21" t="s">
        <v>1237</v>
      </c>
      <c r="EQ13" s="21" t="s">
        <v>771</v>
      </c>
      <c r="ER13" s="21" t="s">
        <v>772</v>
      </c>
      <c r="ES13" s="21" t="s">
        <v>1239</v>
      </c>
      <c r="ET13" s="21" t="s">
        <v>774</v>
      </c>
      <c r="EU13" s="21" t="s">
        <v>775</v>
      </c>
      <c r="EV13" s="21" t="s">
        <v>1240</v>
      </c>
      <c r="EW13" s="21" t="s">
        <v>774</v>
      </c>
      <c r="EX13" s="21" t="s">
        <v>775</v>
      </c>
      <c r="EY13" s="21" t="s">
        <v>1242</v>
      </c>
      <c r="EZ13" s="21" t="s">
        <v>198</v>
      </c>
      <c r="FA13" s="21" t="s">
        <v>1244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1246</v>
      </c>
      <c r="FH13" s="21" t="s">
        <v>1247</v>
      </c>
      <c r="FI13" s="21" t="s">
        <v>16</v>
      </c>
      <c r="FJ13" s="21" t="s">
        <v>17</v>
      </c>
      <c r="FK13" s="21" t="s">
        <v>147</v>
      </c>
      <c r="FL13" s="21" t="s">
        <v>1249</v>
      </c>
      <c r="FM13" s="21" t="s">
        <v>1250</v>
      </c>
      <c r="FN13" s="21" t="s">
        <v>1251</v>
      </c>
      <c r="FO13" s="21" t="s">
        <v>1253</v>
      </c>
      <c r="FP13" s="21" t="s">
        <v>1254</v>
      </c>
      <c r="FQ13" s="21" t="s">
        <v>1256</v>
      </c>
      <c r="FR13" s="21" t="s">
        <v>778</v>
      </c>
      <c r="FS13" s="21" t="s">
        <v>1257</v>
      </c>
      <c r="FT13" s="21" t="s">
        <v>1258</v>
      </c>
      <c r="FU13" s="21" t="s">
        <v>779</v>
      </c>
      <c r="FV13" s="21" t="s">
        <v>780</v>
      </c>
      <c r="FW13" s="21" t="s">
        <v>1260</v>
      </c>
      <c r="FX13" s="21" t="s">
        <v>1262</v>
      </c>
      <c r="FY13" s="21" t="s">
        <v>781</v>
      </c>
      <c r="FZ13" s="21" t="s">
        <v>1263</v>
      </c>
      <c r="GA13" s="22" t="s">
        <v>1265</v>
      </c>
      <c r="GB13" s="21" t="s">
        <v>1266</v>
      </c>
      <c r="GC13" s="22" t="s">
        <v>1267</v>
      </c>
      <c r="GD13" s="21" t="s">
        <v>1268</v>
      </c>
      <c r="GE13" s="21" t="s">
        <v>1269</v>
      </c>
      <c r="GF13" s="21" t="s">
        <v>1270</v>
      </c>
      <c r="GG13" s="22" t="s">
        <v>152</v>
      </c>
      <c r="GH13" s="21" t="s">
        <v>783</v>
      </c>
      <c r="GI13" s="22" t="s">
        <v>784</v>
      </c>
      <c r="GJ13" s="22" t="s">
        <v>1273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1276</v>
      </c>
      <c r="GS13" s="22" t="s">
        <v>1277</v>
      </c>
      <c r="GT13" s="21" t="s">
        <v>790</v>
      </c>
      <c r="GU13" s="22" t="s">
        <v>1278</v>
      </c>
      <c r="GV13" s="22" t="s">
        <v>1279</v>
      </c>
      <c r="GW13" s="21" t="s">
        <v>1280</v>
      </c>
      <c r="GX13" s="22" t="s">
        <v>1281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1283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1286</v>
      </c>
      <c r="HL13" s="21" t="s">
        <v>797</v>
      </c>
      <c r="HM13" s="21" t="s">
        <v>1287</v>
      </c>
      <c r="HN13" s="21" t="s">
        <v>1289</v>
      </c>
      <c r="HO13" s="21" t="s">
        <v>1290</v>
      </c>
      <c r="HP13" s="21" t="s">
        <v>1291</v>
      </c>
      <c r="HQ13" s="21" t="s">
        <v>802</v>
      </c>
      <c r="HR13" s="21" t="s">
        <v>803</v>
      </c>
      <c r="HS13" s="21" t="s">
        <v>1292</v>
      </c>
      <c r="HT13" s="21" t="s">
        <v>1334</v>
      </c>
      <c r="HU13" s="21" t="s">
        <v>800</v>
      </c>
      <c r="HV13" s="21" t="s">
        <v>1293</v>
      </c>
      <c r="HW13" s="21" t="s">
        <v>1294</v>
      </c>
      <c r="HX13" s="21" t="s">
        <v>1295</v>
      </c>
      <c r="HY13" s="21" t="s">
        <v>1296</v>
      </c>
      <c r="HZ13" s="21" t="s">
        <v>1298</v>
      </c>
      <c r="IA13" s="21" t="s">
        <v>1299</v>
      </c>
      <c r="IB13" s="21" t="s">
        <v>1300</v>
      </c>
      <c r="IC13" s="21" t="s">
        <v>1302</v>
      </c>
      <c r="ID13" s="21" t="s">
        <v>1303</v>
      </c>
      <c r="IE13" s="21" t="s">
        <v>1304</v>
      </c>
      <c r="IF13" s="21" t="s">
        <v>805</v>
      </c>
      <c r="IG13" s="21" t="s">
        <v>806</v>
      </c>
      <c r="IH13" s="21" t="s">
        <v>1305</v>
      </c>
      <c r="II13" s="21" t="s">
        <v>148</v>
      </c>
      <c r="IJ13" s="21" t="s">
        <v>235</v>
      </c>
      <c r="IK13" s="21" t="s">
        <v>209</v>
      </c>
      <c r="IL13" s="21" t="s">
        <v>1308</v>
      </c>
      <c r="IM13" s="21" t="s">
        <v>1309</v>
      </c>
      <c r="IN13" s="21" t="s">
        <v>1310</v>
      </c>
      <c r="IO13" s="21" t="s">
        <v>1312</v>
      </c>
      <c r="IP13" s="21" t="s">
        <v>1313</v>
      </c>
      <c r="IQ13" s="21" t="s">
        <v>1314</v>
      </c>
      <c r="IR13" s="21" t="s">
        <v>1316</v>
      </c>
      <c r="IS13" s="21" t="s">
        <v>1317</v>
      </c>
      <c r="IT13" s="21" t="s">
        <v>1318</v>
      </c>
    </row>
    <row r="14" spans="1:692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5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5" customHeight="1" x14ac:dyDescent="0.35">
      <c r="A40" s="43" t="s">
        <v>838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5">
      <c r="B42" t="s">
        <v>813</v>
      </c>
    </row>
    <row r="43" spans="1:692" x14ac:dyDescent="0.3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3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3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35">
      <c r="D46" s="27">
        <f>SUM(D43:D45)</f>
        <v>0</v>
      </c>
      <c r="E46" s="27">
        <f>SUM(E43:E45)</f>
        <v>0</v>
      </c>
    </row>
    <row r="47" spans="1:692" x14ac:dyDescent="0.3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5">
      <c r="D50" s="27">
        <f>SUM(D47:D49)</f>
        <v>0</v>
      </c>
      <c r="E50" s="27">
        <f>SUM(E47:E49)</f>
        <v>0</v>
      </c>
    </row>
    <row r="51" spans="2:5" x14ac:dyDescent="0.3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3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3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35">
      <c r="D54" s="27">
        <f>SUM(D51:D53)</f>
        <v>0</v>
      </c>
      <c r="E54" s="27">
        <f>SUM(E51:E53)</f>
        <v>0</v>
      </c>
    </row>
    <row r="55" spans="2:5" x14ac:dyDescent="0.3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5">
      <c r="D58" s="27">
        <f>SUM(D55:D57)</f>
        <v>0</v>
      </c>
      <c r="E58" s="27">
        <f>SUM(E55:E57)</f>
        <v>0</v>
      </c>
    </row>
    <row r="59" spans="2:5" x14ac:dyDescent="0.3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3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3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3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Асер</cp:lastModifiedBy>
  <dcterms:created xsi:type="dcterms:W3CDTF">2022-12-22T06:57:03Z</dcterms:created>
  <dcterms:modified xsi:type="dcterms:W3CDTF">2024-04-18T13:43:05Z</dcterms:modified>
</cp:coreProperties>
</file>